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onia_hickman_education_ky_gov/Documents/Open House - wp data/"/>
    </mc:Choice>
  </mc:AlternateContent>
  <xr:revisionPtr revIDLastSave="0" documentId="8_{B7038B35-B20E-4750-AD92-683BDF0E6E81}" xr6:coauthVersionLast="47" xr6:coauthVersionMax="47" xr10:uidLastSave="{00000000-0000-0000-0000-000000000000}"/>
  <bookViews>
    <workbookView xWindow="768" yWindow="768" windowWidth="17280" windowHeight="9960" xr2:uid="{5378C6D6-9251-4637-9E67-8341BC003DAD}"/>
  </bookViews>
  <sheets>
    <sheet name="2023-2024 Physical Exa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D17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3" i="1"/>
  <c r="E174" i="1"/>
  <c r="F174" i="1"/>
  <c r="C174" i="1"/>
  <c r="B174" i="1"/>
</calcChain>
</file>

<file path=xl/sharedStrings.xml><?xml version="1.0" encoding="utf-8"?>
<sst xmlns="http://schemas.openxmlformats.org/spreadsheetml/2006/main" count="207" uniqueCount="206">
  <si>
    <t>Enrolled 00</t>
  </si>
  <si>
    <t>Enrolled 06</t>
  </si>
  <si>
    <t>Adair County</t>
  </si>
  <si>
    <t>Allen County</t>
  </si>
  <si>
    <t>Anchorage Independent</t>
  </si>
  <si>
    <t>Anderson County</t>
  </si>
  <si>
    <t>Ashland Independent</t>
  </si>
  <si>
    <t>Augusta Independent</t>
  </si>
  <si>
    <t>Ballard County</t>
  </si>
  <si>
    <t>Barbourville Independent</t>
  </si>
  <si>
    <t>Bardstown Independent</t>
  </si>
  <si>
    <t>Barren County</t>
  </si>
  <si>
    <t>Bath County</t>
  </si>
  <si>
    <t>Beechwood Independent</t>
  </si>
  <si>
    <t>Bell County</t>
  </si>
  <si>
    <t>Bellevue Independent</t>
  </si>
  <si>
    <t>Berea Independent</t>
  </si>
  <si>
    <t>Boone County</t>
  </si>
  <si>
    <t>Bourbon County</t>
  </si>
  <si>
    <t>Bowling Green Independent</t>
  </si>
  <si>
    <t>Boyd County</t>
  </si>
  <si>
    <t>Boyle County</t>
  </si>
  <si>
    <t>Bracken County</t>
  </si>
  <si>
    <t>Breathitt County</t>
  </si>
  <si>
    <t>Breckinridge County</t>
  </si>
  <si>
    <t>Bullitt County</t>
  </si>
  <si>
    <t>Burgin Independent</t>
  </si>
  <si>
    <t>Butler County</t>
  </si>
  <si>
    <t>Caldwell County</t>
  </si>
  <si>
    <t>Calloway County</t>
  </si>
  <si>
    <t>Campbell County</t>
  </si>
  <si>
    <t>Campbellsville Independent</t>
  </si>
  <si>
    <t>Carlisle County</t>
  </si>
  <si>
    <t>Carroll County</t>
  </si>
  <si>
    <t>Carter County</t>
  </si>
  <si>
    <t>Casey County</t>
  </si>
  <si>
    <t>Caverna Independent</t>
  </si>
  <si>
    <t>Christian County</t>
  </si>
  <si>
    <t>Clark County</t>
  </si>
  <si>
    <t>Clay County</t>
  </si>
  <si>
    <t>Clinton County</t>
  </si>
  <si>
    <t>Cloverport Independent</t>
  </si>
  <si>
    <t>Corbin Independent</t>
  </si>
  <si>
    <t>Covington Independent</t>
  </si>
  <si>
    <t>Crittenden County</t>
  </si>
  <si>
    <t>Cumberland County</t>
  </si>
  <si>
    <t>Danville Independent</t>
  </si>
  <si>
    <t>Daviess County</t>
  </si>
  <si>
    <t>Dawson Springs Independent</t>
  </si>
  <si>
    <t>Dayton Independent</t>
  </si>
  <si>
    <t>East Bernstadt Independent</t>
  </si>
  <si>
    <t>Edmonson County</t>
  </si>
  <si>
    <t>Elizabethtown Independent</t>
  </si>
  <si>
    <t>Elliott County</t>
  </si>
  <si>
    <t>Eminence Independent</t>
  </si>
  <si>
    <t>Erlanger-Elsmere Independent</t>
  </si>
  <si>
    <t>Estill County</t>
  </si>
  <si>
    <t>Fairview Independent</t>
  </si>
  <si>
    <t>Fayette County</t>
  </si>
  <si>
    <t>Fleming County</t>
  </si>
  <si>
    <t>Floyd County</t>
  </si>
  <si>
    <t>Fort Thomas Independent</t>
  </si>
  <si>
    <t>Frankfort Independent</t>
  </si>
  <si>
    <t>Franklin County</t>
  </si>
  <si>
    <t>Fulton County</t>
  </si>
  <si>
    <t>Fulton Independent</t>
  </si>
  <si>
    <t>Gallatin County</t>
  </si>
  <si>
    <t>Garrard County</t>
  </si>
  <si>
    <t>Glasgow Independent</t>
  </si>
  <si>
    <t>Grant County</t>
  </si>
  <si>
    <t>Graves County</t>
  </si>
  <si>
    <t>Grayson County</t>
  </si>
  <si>
    <t>Green County</t>
  </si>
  <si>
    <t>Greenup County</t>
  </si>
  <si>
    <t>Hancock County</t>
  </si>
  <si>
    <t>Hardin County</t>
  </si>
  <si>
    <t>Harlan County</t>
  </si>
  <si>
    <t>Harlan Independent</t>
  </si>
  <si>
    <t>Harrison County</t>
  </si>
  <si>
    <t>Hart County</t>
  </si>
  <si>
    <t>Hazard Independent</t>
  </si>
  <si>
    <t>Henderson County</t>
  </si>
  <si>
    <t>Henry County</t>
  </si>
  <si>
    <t>Hickman County</t>
  </si>
  <si>
    <t>Hopkins County</t>
  </si>
  <si>
    <t>Jackson County</t>
  </si>
  <si>
    <t>Jackson Independent</t>
  </si>
  <si>
    <t>Jefferson County</t>
  </si>
  <si>
    <t>Jenkins Independent</t>
  </si>
  <si>
    <t>Jessamine County</t>
  </si>
  <si>
    <t>Johnson County</t>
  </si>
  <si>
    <t>Kenton County</t>
  </si>
  <si>
    <t>Knox County</t>
  </si>
  <si>
    <t>LaRue County</t>
  </si>
  <si>
    <t>Laurel County</t>
  </si>
  <si>
    <t>Lawrence County</t>
  </si>
  <si>
    <t>Lee County</t>
  </si>
  <si>
    <t>Leslie County</t>
  </si>
  <si>
    <t>Letcher County</t>
  </si>
  <si>
    <t>Lewis County</t>
  </si>
  <si>
    <t>Lincoln County</t>
  </si>
  <si>
    <t>Livingston County</t>
  </si>
  <si>
    <t>Logan County</t>
  </si>
  <si>
    <t>Ludlow Independent</t>
  </si>
  <si>
    <t>Lyon County</t>
  </si>
  <si>
    <t>Madison County</t>
  </si>
  <si>
    <t>Magoffin County</t>
  </si>
  <si>
    <t>Marion County</t>
  </si>
  <si>
    <t>Marshall County</t>
  </si>
  <si>
    <t>Martin County</t>
  </si>
  <si>
    <t>Mason County</t>
  </si>
  <si>
    <t>Mayfield Independent</t>
  </si>
  <si>
    <t>McCracken County</t>
  </si>
  <si>
    <t>McCreary County</t>
  </si>
  <si>
    <t>McLean County</t>
  </si>
  <si>
    <t>Meade County</t>
  </si>
  <si>
    <t>Menifee County</t>
  </si>
  <si>
    <t>Mercer County</t>
  </si>
  <si>
    <t>Metcalfe County</t>
  </si>
  <si>
    <t>Middlesboro Independent</t>
  </si>
  <si>
    <t>Model Laboratory Schools at EKU</t>
  </si>
  <si>
    <t>Monroe County</t>
  </si>
  <si>
    <t>Montgomery County</t>
  </si>
  <si>
    <t>Morgan County</t>
  </si>
  <si>
    <t>Muhlenberg County</t>
  </si>
  <si>
    <t>Murray Independent</t>
  </si>
  <si>
    <t>Nelson County</t>
  </si>
  <si>
    <t>Newport Independent</t>
  </si>
  <si>
    <t>Nicholas County</t>
  </si>
  <si>
    <t>Ohio County</t>
  </si>
  <si>
    <t>Oldham County</t>
  </si>
  <si>
    <t>Owen County</t>
  </si>
  <si>
    <t>Owensboro Independent</t>
  </si>
  <si>
    <t>Owsley County</t>
  </si>
  <si>
    <t>Paducah Independent</t>
  </si>
  <si>
    <t>Paintsville Independent</t>
  </si>
  <si>
    <t>Paris Independent</t>
  </si>
  <si>
    <t>Pendleton County</t>
  </si>
  <si>
    <t>Perry County</t>
  </si>
  <si>
    <t>Pike County</t>
  </si>
  <si>
    <t>Pikeville Independent</t>
  </si>
  <si>
    <t>Pineville Independent</t>
  </si>
  <si>
    <t>Powell County</t>
  </si>
  <si>
    <t>Pulaski County</t>
  </si>
  <si>
    <t>Raceland-Worthington Independent</t>
  </si>
  <si>
    <t>Robertson County</t>
  </si>
  <si>
    <t>Rockcastle County</t>
  </si>
  <si>
    <t>Rowan County</t>
  </si>
  <si>
    <t>Russell County</t>
  </si>
  <si>
    <t>Russell Independent</t>
  </si>
  <si>
    <t>Russellville Independent</t>
  </si>
  <si>
    <t>Science Hill Independent</t>
  </si>
  <si>
    <t>Scott County</t>
  </si>
  <si>
    <t>Shelby County</t>
  </si>
  <si>
    <t>Simpson County</t>
  </si>
  <si>
    <t>Somerset Independent</t>
  </si>
  <si>
    <t>Southgate Independent</t>
  </si>
  <si>
    <t>Spencer County</t>
  </si>
  <si>
    <t>Taylor County</t>
  </si>
  <si>
    <t>Todd County</t>
  </si>
  <si>
    <t>Trigg County</t>
  </si>
  <si>
    <t>Trimble County</t>
  </si>
  <si>
    <t>Union County</t>
  </si>
  <si>
    <t>Walton-Verona Independent</t>
  </si>
  <si>
    <t>Warren County</t>
  </si>
  <si>
    <t>Washington County</t>
  </si>
  <si>
    <t>Wayne County</t>
  </si>
  <si>
    <t>Webster County</t>
  </si>
  <si>
    <t>Whitley County</t>
  </si>
  <si>
    <t>Williamsburg Independent</t>
  </si>
  <si>
    <t>Williamstown Independent</t>
  </si>
  <si>
    <t>Wolfe County</t>
  </si>
  <si>
    <t>Woodford County</t>
  </si>
  <si>
    <t>SY 2021-22 Vision Exams, Screenings and Referrals Summary Data</t>
  </si>
  <si>
    <t>This report shows the number of students in each district that have recevied a vision exam/screening/referral for initial entry into school per KRS 156.160</t>
  </si>
  <si>
    <t>Column A - School District Name</t>
  </si>
  <si>
    <t>Column B - Grade in school</t>
  </si>
  <si>
    <t>Column C - Total Enrollment</t>
  </si>
  <si>
    <t>Column D - Number of students with hearing  screenings</t>
  </si>
  <si>
    <t>Column E - Percent of hearing screenings  performed</t>
  </si>
  <si>
    <t xml:space="preserve">Column F - Number of hearing referrals  </t>
  </si>
  <si>
    <t>Column G - Percent of students with hearing referrals</t>
  </si>
  <si>
    <t>Tonia Hickman, Resource Mgmt Analyst II</t>
  </si>
  <si>
    <t>502-564-5279 ext. 4062</t>
  </si>
  <si>
    <t>Data Extracted from Infinite Campus Data Warehouse</t>
  </si>
  <si>
    <t>State Totals</t>
  </si>
  <si>
    <r>
      <rPr>
        <b/>
        <sz val="12"/>
        <color theme="1"/>
        <rFont val="Aptos Narrow"/>
        <family val="2"/>
        <scheme val="minor"/>
      </rPr>
      <t>Column E</t>
    </r>
    <r>
      <rPr>
        <sz val="12"/>
        <color theme="1"/>
        <rFont val="Aptos Narrow"/>
        <family val="2"/>
        <scheme val="minor"/>
      </rPr>
      <t xml:space="preserve"> - Total number of physical exams for 6th grade</t>
    </r>
  </si>
  <si>
    <t>KDE Contact:</t>
  </si>
  <si>
    <t>Tonia Hickman, Resource Management Analyst II</t>
  </si>
  <si>
    <t>502-564-5279</t>
  </si>
  <si>
    <t>tonia.hickman@education.ky.gov</t>
  </si>
  <si>
    <t>Data extracted from Infinite Campus Data Warehouse.</t>
  </si>
  <si>
    <t>School District Name</t>
  </si>
  <si>
    <r>
      <rPr>
        <b/>
        <sz val="12"/>
        <color theme="1"/>
        <rFont val="Aptos Narrow"/>
        <family val="2"/>
        <scheme val="minor"/>
      </rPr>
      <t>Column A</t>
    </r>
    <r>
      <rPr>
        <sz val="12"/>
        <color theme="1"/>
        <rFont val="Aptos Narrow"/>
        <family val="2"/>
        <scheme val="minor"/>
      </rPr>
      <t xml:space="preserve"> - School District Name</t>
    </r>
  </si>
  <si>
    <r>
      <rPr>
        <b/>
        <sz val="12"/>
        <color theme="1"/>
        <rFont val="Aptos Narrow"/>
        <family val="2"/>
        <scheme val="minor"/>
      </rPr>
      <t>Column D</t>
    </r>
    <r>
      <rPr>
        <sz val="12"/>
        <color theme="1"/>
        <rFont val="Aptos Narrow"/>
        <family val="2"/>
        <scheme val="minor"/>
      </rPr>
      <t>- Total Student Percentage with Physical Exams for Initial Entry (00=Entry Level)</t>
    </r>
  </si>
  <si>
    <r>
      <rPr>
        <b/>
        <sz val="12"/>
        <color theme="1"/>
        <rFont val="Aptos Narrow"/>
        <family val="2"/>
        <scheme val="minor"/>
      </rPr>
      <t>Column B</t>
    </r>
    <r>
      <rPr>
        <sz val="12"/>
        <color theme="1"/>
        <rFont val="Aptos Narrow"/>
        <family val="2"/>
        <scheme val="minor"/>
      </rPr>
      <t xml:space="preserve"> - Enrolled in Kindergarten (00=Entry Level)</t>
    </r>
  </si>
  <si>
    <r>
      <rPr>
        <b/>
        <sz val="12"/>
        <color theme="1"/>
        <rFont val="Aptos Narrow"/>
        <family val="2"/>
        <scheme val="minor"/>
      </rPr>
      <t>Column C -</t>
    </r>
    <r>
      <rPr>
        <sz val="12"/>
        <color theme="1"/>
        <rFont val="Aptos Narrow"/>
        <family val="2"/>
        <scheme val="minor"/>
      </rPr>
      <t xml:space="preserve">  Enrolled in 6th Grade</t>
    </r>
  </si>
  <si>
    <t>This report shows the number of students in each district who have met the requirement of a physical exam for initial entry and sixth grade.</t>
  </si>
  <si>
    <t>Total Physical Exams 00</t>
  </si>
  <si>
    <t>Total % with Physical Exams 00</t>
  </si>
  <si>
    <t>Total Physical Exams 06</t>
  </si>
  <si>
    <t>2023-2024 Physical Exam Data</t>
  </si>
  <si>
    <t>Total % with Physical Exams 06</t>
  </si>
  <si>
    <t>School Year 2023-24 Initial and Grade 6 Physical Exam</t>
  </si>
  <si>
    <r>
      <rPr>
        <b/>
        <sz val="12"/>
        <color theme="1"/>
        <rFont val="Aptos Narrow"/>
        <family val="2"/>
        <scheme val="minor"/>
      </rPr>
      <t xml:space="preserve">Column F </t>
    </r>
    <r>
      <rPr>
        <sz val="12"/>
        <color theme="1"/>
        <rFont val="Aptos Narrow"/>
        <family val="2"/>
        <scheme val="minor"/>
      </rPr>
      <t>-  Percent of students in grade 00 with physical exams</t>
    </r>
  </si>
  <si>
    <r>
      <rPr>
        <b/>
        <sz val="12"/>
        <color theme="1"/>
        <rFont val="Aptos Narrow"/>
        <family val="2"/>
        <scheme val="minor"/>
      </rPr>
      <t>Column G</t>
    </r>
    <r>
      <rPr>
        <sz val="12"/>
        <color theme="1"/>
        <rFont val="Aptos Narrow"/>
        <family val="2"/>
        <scheme val="minor"/>
      </rPr>
      <t xml:space="preserve"> - Percent of students in 6th grade with physical exams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</si>
</sst>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u/>
      <sz val="12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35">
    <xf numFmtId="0" fontId="0" fillId="0" borderId="0" xfId="0"/>
    <xf numFmtId="0" fontId="6" fillId="0" borderId="0" xfId="0" applyFont="1"/>
    <xf numFmtId="0" fontId="0" fillId="0" borderId="0" xfId="0" applyAlignment="1">
      <alignment vertical="center"/>
    </xf>
    <xf numFmtId="10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3" xfId="1" applyFill="1" applyBorder="1" applyAlignment="1">
      <alignment horizontal="center" wrapText="1"/>
    </xf>
    <xf numFmtId="0" fontId="2" fillId="0" borderId="0" xfId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5" xfId="0" applyBorder="1"/>
    <xf numFmtId="10" fontId="0" fillId="0" borderId="5" xfId="0" applyNumberFormat="1" applyBorder="1" applyAlignment="1">
      <alignment vertical="center"/>
    </xf>
    <xf numFmtId="10" fontId="0" fillId="0" borderId="5" xfId="0" applyNumberFormat="1" applyBorder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/>
    <xf numFmtId="37" fontId="3" fillId="0" borderId="5" xfId="0" applyNumberFormat="1" applyFont="1" applyBorder="1"/>
    <xf numFmtId="37" fontId="3" fillId="0" borderId="5" xfId="0" applyNumberFormat="1" applyFont="1" applyBorder="1" applyAlignment="1">
      <alignment vertical="center"/>
    </xf>
    <xf numFmtId="0" fontId="5" fillId="0" borderId="5" xfId="0" applyFont="1" applyBorder="1"/>
    <xf numFmtId="164" fontId="0" fillId="0" borderId="5" xfId="2" applyNumberFormat="1" applyFont="1" applyBorder="1" applyAlignment="1">
      <alignment vertical="center"/>
    </xf>
    <xf numFmtId="0" fontId="7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nia.hickman@education.ky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AD8AF-3D12-4AD1-9294-A404F81BB9EA}">
  <dimension ref="A1:G2248"/>
  <sheetViews>
    <sheetView tabSelected="1" zoomScaleNormal="100" workbookViewId="0">
      <pane ySplit="2" topLeftCell="A176" activePane="bottomLeft" state="frozen"/>
      <selection sqref="A1:XFD1048576"/>
      <selection pane="bottomLeft" activeCell="A176" sqref="A176:B176"/>
    </sheetView>
  </sheetViews>
  <sheetFormatPr defaultColWidth="9.109375" defaultRowHeight="14.4" x14ac:dyDescent="0.3"/>
  <cols>
    <col min="1" max="1" width="31.44140625" bestFit="1" customWidth="1"/>
    <col min="2" max="2" width="12" customWidth="1"/>
    <col min="3" max="3" width="12.77734375" customWidth="1"/>
    <col min="4" max="4" width="15.6640625" customWidth="1"/>
    <col min="5" max="5" width="12" customWidth="1"/>
    <col min="6" max="6" width="12.77734375" customWidth="1"/>
    <col min="7" max="7" width="13.44140625" style="3" customWidth="1"/>
    <col min="8" max="150" width="9.44140625" customWidth="1"/>
  </cols>
  <sheetData>
    <row r="1" spans="1:7" s="1" customFormat="1" ht="21" x14ac:dyDescent="0.4">
      <c r="A1" s="22" t="s">
        <v>201</v>
      </c>
      <c r="B1" s="22"/>
      <c r="C1" s="22"/>
      <c r="D1" s="22"/>
      <c r="E1" s="22"/>
      <c r="F1" s="22"/>
      <c r="G1" s="22"/>
    </row>
    <row r="2" spans="1:7" s="12" customFormat="1" ht="46.8" x14ac:dyDescent="0.3">
      <c r="A2" s="16" t="s">
        <v>192</v>
      </c>
      <c r="B2" s="16" t="s">
        <v>0</v>
      </c>
      <c r="C2" s="16" t="s">
        <v>198</v>
      </c>
      <c r="D2" s="16" t="s">
        <v>199</v>
      </c>
      <c r="E2" s="16" t="s">
        <v>1</v>
      </c>
      <c r="F2" s="16" t="s">
        <v>200</v>
      </c>
      <c r="G2" s="16" t="s">
        <v>202</v>
      </c>
    </row>
    <row r="3" spans="1:7" x14ac:dyDescent="0.3">
      <c r="A3" s="13" t="s">
        <v>2</v>
      </c>
      <c r="B3" s="21">
        <v>164</v>
      </c>
      <c r="C3" s="21">
        <v>128</v>
      </c>
      <c r="D3" s="14">
        <f t="shared" ref="D3:D34" si="0">C3/B3</f>
        <v>0.78048780487804881</v>
      </c>
      <c r="E3" s="21">
        <v>176</v>
      </c>
      <c r="F3" s="21">
        <v>51</v>
      </c>
      <c r="G3" s="14">
        <v>0.28999999999999998</v>
      </c>
    </row>
    <row r="4" spans="1:7" x14ac:dyDescent="0.3">
      <c r="A4" s="13" t="s">
        <v>3</v>
      </c>
      <c r="B4" s="21">
        <v>199</v>
      </c>
      <c r="C4" s="21">
        <v>180</v>
      </c>
      <c r="D4" s="14">
        <f t="shared" si="0"/>
        <v>0.90452261306532666</v>
      </c>
      <c r="E4" s="21">
        <v>230</v>
      </c>
      <c r="F4" s="21">
        <v>142</v>
      </c>
      <c r="G4" s="15">
        <f>F4/E4</f>
        <v>0.61739130434782608</v>
      </c>
    </row>
    <row r="5" spans="1:7" x14ac:dyDescent="0.3">
      <c r="A5" s="13" t="s">
        <v>4</v>
      </c>
      <c r="B5" s="21">
        <v>33</v>
      </c>
      <c r="C5" s="21">
        <v>27</v>
      </c>
      <c r="D5" s="14">
        <f t="shared" si="0"/>
        <v>0.81818181818181823</v>
      </c>
      <c r="E5" s="21">
        <v>53</v>
      </c>
      <c r="F5" s="21">
        <v>42</v>
      </c>
      <c r="G5" s="15">
        <f t="shared" ref="G5:G67" si="1">F5/E5</f>
        <v>0.79245283018867929</v>
      </c>
    </row>
    <row r="6" spans="1:7" x14ac:dyDescent="0.3">
      <c r="A6" s="13" t="s">
        <v>5</v>
      </c>
      <c r="B6" s="21">
        <v>254</v>
      </c>
      <c r="C6" s="21">
        <v>169</v>
      </c>
      <c r="D6" s="14">
        <f t="shared" si="0"/>
        <v>0.66535433070866146</v>
      </c>
      <c r="E6" s="21">
        <v>214</v>
      </c>
      <c r="F6" s="21">
        <v>55</v>
      </c>
      <c r="G6" s="15">
        <f t="shared" si="1"/>
        <v>0.2570093457943925</v>
      </c>
    </row>
    <row r="7" spans="1:7" x14ac:dyDescent="0.3">
      <c r="A7" s="13" t="s">
        <v>6</v>
      </c>
      <c r="B7" s="21">
        <v>205</v>
      </c>
      <c r="C7" s="21">
        <v>147</v>
      </c>
      <c r="D7" s="14">
        <f t="shared" si="0"/>
        <v>0.71707317073170729</v>
      </c>
      <c r="E7" s="21">
        <v>233</v>
      </c>
      <c r="F7" s="21">
        <v>109</v>
      </c>
      <c r="G7" s="15">
        <f t="shared" si="1"/>
        <v>0.46781115879828328</v>
      </c>
    </row>
    <row r="8" spans="1:7" x14ac:dyDescent="0.3">
      <c r="A8" s="13" t="s">
        <v>7</v>
      </c>
      <c r="B8" s="21">
        <v>21</v>
      </c>
      <c r="C8" s="21">
        <v>5</v>
      </c>
      <c r="D8" s="14">
        <f t="shared" si="0"/>
        <v>0.23809523809523808</v>
      </c>
      <c r="E8" s="21">
        <v>23</v>
      </c>
      <c r="F8" s="21">
        <v>8</v>
      </c>
      <c r="G8" s="15">
        <f t="shared" si="1"/>
        <v>0.34782608695652173</v>
      </c>
    </row>
    <row r="9" spans="1:7" x14ac:dyDescent="0.3">
      <c r="A9" s="13" t="s">
        <v>8</v>
      </c>
      <c r="B9" s="21">
        <v>88</v>
      </c>
      <c r="C9" s="21">
        <v>82</v>
      </c>
      <c r="D9" s="14">
        <f t="shared" si="0"/>
        <v>0.93181818181818177</v>
      </c>
      <c r="E9" s="21">
        <v>76</v>
      </c>
      <c r="F9" s="21">
        <v>59</v>
      </c>
      <c r="G9" s="15">
        <f t="shared" si="1"/>
        <v>0.77631578947368418</v>
      </c>
    </row>
    <row r="10" spans="1:7" x14ac:dyDescent="0.3">
      <c r="A10" s="13" t="s">
        <v>9</v>
      </c>
      <c r="B10" s="21">
        <v>55</v>
      </c>
      <c r="C10" s="21">
        <v>0</v>
      </c>
      <c r="D10" s="14">
        <f t="shared" si="0"/>
        <v>0</v>
      </c>
      <c r="E10" s="21">
        <v>55</v>
      </c>
      <c r="F10" s="21">
        <v>0</v>
      </c>
      <c r="G10" s="15">
        <f t="shared" si="1"/>
        <v>0</v>
      </c>
    </row>
    <row r="11" spans="1:7" x14ac:dyDescent="0.3">
      <c r="A11" s="13" t="s">
        <v>10</v>
      </c>
      <c r="B11" s="21">
        <v>207</v>
      </c>
      <c r="C11" s="21">
        <v>155</v>
      </c>
      <c r="D11" s="14">
        <f t="shared" si="0"/>
        <v>0.74879227053140096</v>
      </c>
      <c r="E11" s="21">
        <v>177</v>
      </c>
      <c r="F11" s="21">
        <v>73</v>
      </c>
      <c r="G11" s="15">
        <f t="shared" si="1"/>
        <v>0.41242937853107342</v>
      </c>
    </row>
    <row r="12" spans="1:7" x14ac:dyDescent="0.3">
      <c r="A12" s="13" t="s">
        <v>11</v>
      </c>
      <c r="B12" s="21">
        <v>358</v>
      </c>
      <c r="C12" s="21">
        <v>231</v>
      </c>
      <c r="D12" s="14">
        <f t="shared" si="0"/>
        <v>0.64525139664804465</v>
      </c>
      <c r="E12" s="21">
        <v>330</v>
      </c>
      <c r="F12" s="21">
        <v>188</v>
      </c>
      <c r="G12" s="15">
        <f t="shared" si="1"/>
        <v>0.5696969696969697</v>
      </c>
    </row>
    <row r="13" spans="1:7" x14ac:dyDescent="0.3">
      <c r="A13" s="13" t="s">
        <v>12</v>
      </c>
      <c r="B13" s="21">
        <v>117</v>
      </c>
      <c r="C13" s="21">
        <v>3</v>
      </c>
      <c r="D13" s="14">
        <f t="shared" si="0"/>
        <v>2.564102564102564E-2</v>
      </c>
      <c r="E13" s="21">
        <v>123</v>
      </c>
      <c r="F13" s="21">
        <v>11</v>
      </c>
      <c r="G13" s="15">
        <f t="shared" si="1"/>
        <v>8.943089430894309E-2</v>
      </c>
    </row>
    <row r="14" spans="1:7" x14ac:dyDescent="0.3">
      <c r="A14" s="13" t="s">
        <v>13</v>
      </c>
      <c r="B14" s="21">
        <v>79</v>
      </c>
      <c r="C14" s="21">
        <v>69</v>
      </c>
      <c r="D14" s="14">
        <f t="shared" si="0"/>
        <v>0.87341772151898733</v>
      </c>
      <c r="E14" s="21">
        <v>117</v>
      </c>
      <c r="F14" s="21">
        <v>44</v>
      </c>
      <c r="G14" s="15">
        <f t="shared" si="1"/>
        <v>0.37606837606837606</v>
      </c>
    </row>
    <row r="15" spans="1:7" x14ac:dyDescent="0.3">
      <c r="A15" s="13" t="s">
        <v>14</v>
      </c>
      <c r="B15" s="21">
        <v>192</v>
      </c>
      <c r="C15" s="21">
        <v>8</v>
      </c>
      <c r="D15" s="14">
        <f t="shared" si="0"/>
        <v>4.1666666666666664E-2</v>
      </c>
      <c r="E15" s="21">
        <v>160</v>
      </c>
      <c r="F15" s="21">
        <v>24</v>
      </c>
      <c r="G15" s="15">
        <f t="shared" si="1"/>
        <v>0.15</v>
      </c>
    </row>
    <row r="16" spans="1:7" x14ac:dyDescent="0.3">
      <c r="A16" s="13" t="s">
        <v>15</v>
      </c>
      <c r="B16" s="21">
        <v>40</v>
      </c>
      <c r="C16" s="21">
        <v>35</v>
      </c>
      <c r="D16" s="14">
        <f t="shared" si="0"/>
        <v>0.875</v>
      </c>
      <c r="E16" s="21">
        <v>34</v>
      </c>
      <c r="F16" s="21">
        <v>2</v>
      </c>
      <c r="G16" s="15">
        <f t="shared" si="1"/>
        <v>5.8823529411764705E-2</v>
      </c>
    </row>
    <row r="17" spans="1:7" x14ac:dyDescent="0.3">
      <c r="A17" s="13" t="s">
        <v>16</v>
      </c>
      <c r="B17" s="21">
        <v>77</v>
      </c>
      <c r="C17" s="21">
        <v>65</v>
      </c>
      <c r="D17" s="14">
        <f t="shared" si="0"/>
        <v>0.8441558441558441</v>
      </c>
      <c r="E17" s="21">
        <v>65</v>
      </c>
      <c r="F17" s="21">
        <v>16</v>
      </c>
      <c r="G17" s="15">
        <f t="shared" si="1"/>
        <v>0.24615384615384617</v>
      </c>
    </row>
    <row r="18" spans="1:7" x14ac:dyDescent="0.3">
      <c r="A18" s="13" t="s">
        <v>17</v>
      </c>
      <c r="B18" s="21">
        <v>1507</v>
      </c>
      <c r="C18" s="21">
        <v>1209</v>
      </c>
      <c r="D18" s="14">
        <f t="shared" si="0"/>
        <v>0.80225613802256135</v>
      </c>
      <c r="E18" s="21">
        <v>1402</v>
      </c>
      <c r="F18" s="21">
        <v>590</v>
      </c>
      <c r="G18" s="15">
        <f t="shared" si="1"/>
        <v>0.42082738944365194</v>
      </c>
    </row>
    <row r="19" spans="1:7" x14ac:dyDescent="0.3">
      <c r="A19" s="13" t="s">
        <v>18</v>
      </c>
      <c r="B19" s="21">
        <v>170</v>
      </c>
      <c r="C19" s="21">
        <v>132</v>
      </c>
      <c r="D19" s="14">
        <f t="shared" si="0"/>
        <v>0.77647058823529413</v>
      </c>
      <c r="E19" s="21">
        <v>182</v>
      </c>
      <c r="F19" s="21">
        <v>7</v>
      </c>
      <c r="G19" s="15">
        <f t="shared" si="1"/>
        <v>3.8461538461538464E-2</v>
      </c>
    </row>
    <row r="20" spans="1:7" x14ac:dyDescent="0.3">
      <c r="A20" s="13" t="s">
        <v>19</v>
      </c>
      <c r="B20" s="21">
        <v>359</v>
      </c>
      <c r="C20" s="21">
        <v>145</v>
      </c>
      <c r="D20" s="14">
        <f t="shared" si="0"/>
        <v>0.40389972144846797</v>
      </c>
      <c r="E20" s="21">
        <v>337</v>
      </c>
      <c r="F20" s="21">
        <v>12</v>
      </c>
      <c r="G20" s="15">
        <f t="shared" si="1"/>
        <v>3.5608308605341248E-2</v>
      </c>
    </row>
    <row r="21" spans="1:7" x14ac:dyDescent="0.3">
      <c r="A21" s="13" t="s">
        <v>20</v>
      </c>
      <c r="B21" s="21">
        <v>178</v>
      </c>
      <c r="C21" s="21">
        <v>144</v>
      </c>
      <c r="D21" s="14">
        <f t="shared" si="0"/>
        <v>0.8089887640449438</v>
      </c>
      <c r="E21" s="21">
        <v>222</v>
      </c>
      <c r="F21" s="21">
        <v>63</v>
      </c>
      <c r="G21" s="15">
        <f t="shared" si="1"/>
        <v>0.28378378378378377</v>
      </c>
    </row>
    <row r="22" spans="1:7" x14ac:dyDescent="0.3">
      <c r="A22" s="13" t="s">
        <v>21</v>
      </c>
      <c r="B22" s="21">
        <v>219</v>
      </c>
      <c r="C22" s="21">
        <v>178</v>
      </c>
      <c r="D22" s="14">
        <f t="shared" si="0"/>
        <v>0.81278538812785384</v>
      </c>
      <c r="E22" s="21">
        <v>197</v>
      </c>
      <c r="F22" s="21">
        <v>165</v>
      </c>
      <c r="G22" s="15">
        <f t="shared" si="1"/>
        <v>0.8375634517766497</v>
      </c>
    </row>
    <row r="23" spans="1:7" x14ac:dyDescent="0.3">
      <c r="A23" s="13" t="s">
        <v>22</v>
      </c>
      <c r="B23" s="21">
        <v>72</v>
      </c>
      <c r="C23" s="21">
        <v>17</v>
      </c>
      <c r="D23" s="14">
        <f t="shared" si="0"/>
        <v>0.2361111111111111</v>
      </c>
      <c r="E23" s="21">
        <v>86</v>
      </c>
      <c r="F23" s="21">
        <v>50</v>
      </c>
      <c r="G23" s="15">
        <f t="shared" si="1"/>
        <v>0.58139534883720934</v>
      </c>
    </row>
    <row r="24" spans="1:7" x14ac:dyDescent="0.3">
      <c r="A24" s="13" t="s">
        <v>23</v>
      </c>
      <c r="B24" s="21">
        <v>121</v>
      </c>
      <c r="C24" s="21">
        <v>47</v>
      </c>
      <c r="D24" s="14">
        <f t="shared" si="0"/>
        <v>0.38842975206611569</v>
      </c>
      <c r="E24" s="21">
        <v>109</v>
      </c>
      <c r="F24" s="21">
        <v>41</v>
      </c>
      <c r="G24" s="15">
        <f t="shared" si="1"/>
        <v>0.37614678899082571</v>
      </c>
    </row>
    <row r="25" spans="1:7" x14ac:dyDescent="0.3">
      <c r="A25" s="13" t="s">
        <v>24</v>
      </c>
      <c r="B25" s="21">
        <v>180</v>
      </c>
      <c r="C25" s="21">
        <v>86</v>
      </c>
      <c r="D25" s="14">
        <f t="shared" si="0"/>
        <v>0.4777777777777778</v>
      </c>
      <c r="E25" s="21">
        <v>156</v>
      </c>
      <c r="F25" s="21">
        <v>43</v>
      </c>
      <c r="G25" s="15">
        <f t="shared" si="1"/>
        <v>0.27564102564102566</v>
      </c>
    </row>
    <row r="26" spans="1:7" x14ac:dyDescent="0.3">
      <c r="A26" s="13" t="s">
        <v>25</v>
      </c>
      <c r="B26" s="21">
        <v>891</v>
      </c>
      <c r="C26" s="21">
        <v>763</v>
      </c>
      <c r="D26" s="14">
        <f t="shared" si="0"/>
        <v>0.856341189674523</v>
      </c>
      <c r="E26" s="21">
        <v>854</v>
      </c>
      <c r="F26" s="21">
        <v>599</v>
      </c>
      <c r="G26" s="15">
        <f t="shared" si="1"/>
        <v>0.70140515222482436</v>
      </c>
    </row>
    <row r="27" spans="1:7" x14ac:dyDescent="0.3">
      <c r="A27" s="13" t="s">
        <v>26</v>
      </c>
      <c r="B27" s="21">
        <v>44</v>
      </c>
      <c r="C27" s="21">
        <v>12</v>
      </c>
      <c r="D27" s="14">
        <f t="shared" si="0"/>
        <v>0.27272727272727271</v>
      </c>
      <c r="E27" s="21">
        <v>36</v>
      </c>
      <c r="F27" s="21">
        <v>1</v>
      </c>
      <c r="G27" s="15">
        <f t="shared" si="1"/>
        <v>2.7777777777777776E-2</v>
      </c>
    </row>
    <row r="28" spans="1:7" x14ac:dyDescent="0.3">
      <c r="A28" s="13" t="s">
        <v>27</v>
      </c>
      <c r="B28" s="21">
        <v>147</v>
      </c>
      <c r="C28" s="21">
        <v>0</v>
      </c>
      <c r="D28" s="14">
        <f t="shared" si="0"/>
        <v>0</v>
      </c>
      <c r="E28" s="21">
        <v>170</v>
      </c>
      <c r="F28" s="21">
        <v>0</v>
      </c>
      <c r="G28" s="15">
        <f t="shared" si="1"/>
        <v>0</v>
      </c>
    </row>
    <row r="29" spans="1:7" x14ac:dyDescent="0.3">
      <c r="A29" s="13" t="s">
        <v>28</v>
      </c>
      <c r="B29" s="21">
        <v>150</v>
      </c>
      <c r="C29" s="21">
        <v>135</v>
      </c>
      <c r="D29" s="14">
        <f t="shared" si="0"/>
        <v>0.9</v>
      </c>
      <c r="E29" s="21">
        <v>143</v>
      </c>
      <c r="F29" s="21">
        <v>58</v>
      </c>
      <c r="G29" s="15">
        <f t="shared" si="1"/>
        <v>0.40559440559440557</v>
      </c>
    </row>
    <row r="30" spans="1:7" x14ac:dyDescent="0.3">
      <c r="A30" s="13" t="s">
        <v>29</v>
      </c>
      <c r="B30" s="21">
        <v>221</v>
      </c>
      <c r="C30" s="21">
        <v>197</v>
      </c>
      <c r="D30" s="14">
        <f t="shared" si="0"/>
        <v>0.89140271493212675</v>
      </c>
      <c r="E30" s="21">
        <v>192</v>
      </c>
      <c r="F30" s="21">
        <v>165</v>
      </c>
      <c r="G30" s="15">
        <f t="shared" si="1"/>
        <v>0.859375</v>
      </c>
    </row>
    <row r="31" spans="1:7" x14ac:dyDescent="0.3">
      <c r="A31" s="13" t="s">
        <v>30</v>
      </c>
      <c r="B31" s="21">
        <v>409</v>
      </c>
      <c r="C31" s="21">
        <v>186</v>
      </c>
      <c r="D31" s="14">
        <f t="shared" si="0"/>
        <v>0.45476772616136918</v>
      </c>
      <c r="E31" s="21">
        <v>369</v>
      </c>
      <c r="F31" s="21">
        <v>186</v>
      </c>
      <c r="G31" s="15">
        <f t="shared" si="1"/>
        <v>0.50406504065040647</v>
      </c>
    </row>
    <row r="32" spans="1:7" x14ac:dyDescent="0.3">
      <c r="A32" s="13" t="s">
        <v>31</v>
      </c>
      <c r="B32" s="21">
        <v>98</v>
      </c>
      <c r="C32" s="21">
        <v>12</v>
      </c>
      <c r="D32" s="14">
        <f t="shared" si="0"/>
        <v>0.12244897959183673</v>
      </c>
      <c r="E32" s="21">
        <v>92</v>
      </c>
      <c r="F32" s="21">
        <v>27</v>
      </c>
      <c r="G32" s="15">
        <f t="shared" si="1"/>
        <v>0.29347826086956524</v>
      </c>
    </row>
    <row r="33" spans="1:7" x14ac:dyDescent="0.3">
      <c r="A33" s="13" t="s">
        <v>32</v>
      </c>
      <c r="B33" s="21">
        <v>50</v>
      </c>
      <c r="C33" s="21">
        <v>48</v>
      </c>
      <c r="D33" s="14">
        <f t="shared" si="0"/>
        <v>0.96</v>
      </c>
      <c r="E33" s="21">
        <v>51</v>
      </c>
      <c r="F33" s="21">
        <v>19</v>
      </c>
      <c r="G33" s="15">
        <f t="shared" si="1"/>
        <v>0.37254901960784315</v>
      </c>
    </row>
    <row r="34" spans="1:7" x14ac:dyDescent="0.3">
      <c r="A34" s="13" t="s">
        <v>33</v>
      </c>
      <c r="B34" s="21">
        <v>107</v>
      </c>
      <c r="C34" s="21">
        <v>78</v>
      </c>
      <c r="D34" s="14">
        <f t="shared" si="0"/>
        <v>0.7289719626168224</v>
      </c>
      <c r="E34" s="21">
        <v>135</v>
      </c>
      <c r="F34" s="21">
        <v>94</v>
      </c>
      <c r="G34" s="15">
        <f t="shared" si="1"/>
        <v>0.6962962962962963</v>
      </c>
    </row>
    <row r="35" spans="1:7" x14ac:dyDescent="0.3">
      <c r="A35" s="13" t="s">
        <v>34</v>
      </c>
      <c r="B35" s="21">
        <v>305</v>
      </c>
      <c r="C35" s="21">
        <v>157</v>
      </c>
      <c r="D35" s="14">
        <f t="shared" ref="D35:D65" si="2">C35/B35</f>
        <v>0.51475409836065578</v>
      </c>
      <c r="E35" s="21">
        <v>302</v>
      </c>
      <c r="F35" s="21">
        <v>115</v>
      </c>
      <c r="G35" s="15">
        <f t="shared" si="1"/>
        <v>0.38079470198675497</v>
      </c>
    </row>
    <row r="36" spans="1:7" x14ac:dyDescent="0.3">
      <c r="A36" s="13" t="s">
        <v>35</v>
      </c>
      <c r="B36" s="21">
        <v>185</v>
      </c>
      <c r="C36" s="21">
        <v>96</v>
      </c>
      <c r="D36" s="14">
        <f t="shared" si="2"/>
        <v>0.51891891891891895</v>
      </c>
      <c r="E36" s="21">
        <v>160</v>
      </c>
      <c r="F36" s="21">
        <v>50</v>
      </c>
      <c r="G36" s="15">
        <f t="shared" si="1"/>
        <v>0.3125</v>
      </c>
    </row>
    <row r="37" spans="1:7" x14ac:dyDescent="0.3">
      <c r="A37" s="13" t="s">
        <v>36</v>
      </c>
      <c r="B37" s="21">
        <v>53</v>
      </c>
      <c r="C37" s="21">
        <v>3</v>
      </c>
      <c r="D37" s="14">
        <f t="shared" si="2"/>
        <v>5.6603773584905662E-2</v>
      </c>
      <c r="E37" s="21">
        <v>37</v>
      </c>
      <c r="F37" s="21">
        <v>0</v>
      </c>
      <c r="G37" s="15">
        <f t="shared" si="1"/>
        <v>0</v>
      </c>
    </row>
    <row r="38" spans="1:7" x14ac:dyDescent="0.3">
      <c r="A38" s="13" t="s">
        <v>37</v>
      </c>
      <c r="B38" s="21">
        <v>622</v>
      </c>
      <c r="C38" s="21">
        <v>406</v>
      </c>
      <c r="D38" s="14">
        <f t="shared" si="2"/>
        <v>0.65273311897106112</v>
      </c>
      <c r="E38" s="21">
        <v>527</v>
      </c>
      <c r="F38" s="21">
        <v>213</v>
      </c>
      <c r="G38" s="15">
        <f t="shared" si="1"/>
        <v>0.40417457305502846</v>
      </c>
    </row>
    <row r="39" spans="1:7" x14ac:dyDescent="0.3">
      <c r="A39" s="13" t="s">
        <v>38</v>
      </c>
      <c r="B39" s="21">
        <v>352</v>
      </c>
      <c r="C39" s="21">
        <v>273</v>
      </c>
      <c r="D39" s="14">
        <f t="shared" si="2"/>
        <v>0.77556818181818177</v>
      </c>
      <c r="E39" s="21">
        <v>362</v>
      </c>
      <c r="F39" s="21">
        <v>17</v>
      </c>
      <c r="G39" s="15">
        <f t="shared" si="1"/>
        <v>4.6961325966850827E-2</v>
      </c>
    </row>
    <row r="40" spans="1:7" x14ac:dyDescent="0.3">
      <c r="A40" s="13" t="s">
        <v>39</v>
      </c>
      <c r="B40" s="21">
        <v>230</v>
      </c>
      <c r="C40" s="21">
        <v>62</v>
      </c>
      <c r="D40" s="14">
        <f t="shared" si="2"/>
        <v>0.26956521739130435</v>
      </c>
      <c r="E40" s="21">
        <v>226</v>
      </c>
      <c r="F40" s="21">
        <v>28</v>
      </c>
      <c r="G40" s="15">
        <f t="shared" si="1"/>
        <v>0.12389380530973451</v>
      </c>
    </row>
    <row r="41" spans="1:7" x14ac:dyDescent="0.3">
      <c r="A41" s="13" t="s">
        <v>40</v>
      </c>
      <c r="B41" s="21">
        <v>114</v>
      </c>
      <c r="C41" s="21">
        <v>1</v>
      </c>
      <c r="D41" s="14">
        <f t="shared" si="2"/>
        <v>8.771929824561403E-3</v>
      </c>
      <c r="E41" s="21">
        <v>95</v>
      </c>
      <c r="F41" s="21">
        <v>81</v>
      </c>
      <c r="G41" s="15">
        <f t="shared" si="1"/>
        <v>0.85263157894736841</v>
      </c>
    </row>
    <row r="42" spans="1:7" x14ac:dyDescent="0.3">
      <c r="A42" s="13" t="s">
        <v>41</v>
      </c>
      <c r="B42" s="21">
        <v>96</v>
      </c>
      <c r="C42" s="21">
        <v>13</v>
      </c>
      <c r="D42" s="14">
        <f t="shared" si="2"/>
        <v>0.13541666666666666</v>
      </c>
      <c r="E42" s="21">
        <v>137</v>
      </c>
      <c r="F42" s="21">
        <v>18</v>
      </c>
      <c r="G42" s="15">
        <f t="shared" si="1"/>
        <v>0.13138686131386862</v>
      </c>
    </row>
    <row r="43" spans="1:7" x14ac:dyDescent="0.3">
      <c r="A43" s="13" t="s">
        <v>42</v>
      </c>
      <c r="B43" s="21">
        <v>198</v>
      </c>
      <c r="C43" s="21">
        <v>155</v>
      </c>
      <c r="D43" s="14">
        <f t="shared" si="2"/>
        <v>0.78282828282828287</v>
      </c>
      <c r="E43" s="21">
        <v>233</v>
      </c>
      <c r="F43" s="21">
        <v>42</v>
      </c>
      <c r="G43" s="15">
        <f t="shared" si="1"/>
        <v>0.18025751072961374</v>
      </c>
    </row>
    <row r="44" spans="1:7" x14ac:dyDescent="0.3">
      <c r="A44" s="13" t="s">
        <v>43</v>
      </c>
      <c r="B44" s="21">
        <v>299</v>
      </c>
      <c r="C44" s="21">
        <v>252</v>
      </c>
      <c r="D44" s="14">
        <f t="shared" si="2"/>
        <v>0.84280936454849498</v>
      </c>
      <c r="E44" s="21">
        <v>207</v>
      </c>
      <c r="F44" s="21">
        <v>118</v>
      </c>
      <c r="G44" s="15">
        <f t="shared" si="1"/>
        <v>0.57004830917874394</v>
      </c>
    </row>
    <row r="45" spans="1:7" x14ac:dyDescent="0.3">
      <c r="A45" s="13" t="s">
        <v>44</v>
      </c>
      <c r="B45" s="21">
        <v>96</v>
      </c>
      <c r="C45" s="21">
        <v>38</v>
      </c>
      <c r="D45" s="14">
        <f t="shared" si="2"/>
        <v>0.39583333333333331</v>
      </c>
      <c r="E45" s="21">
        <v>90</v>
      </c>
      <c r="F45" s="21">
        <v>72</v>
      </c>
      <c r="G45" s="15">
        <f t="shared" si="1"/>
        <v>0.8</v>
      </c>
    </row>
    <row r="46" spans="1:7" x14ac:dyDescent="0.3">
      <c r="A46" s="13" t="s">
        <v>45</v>
      </c>
      <c r="B46" s="21">
        <v>69</v>
      </c>
      <c r="C46" s="21">
        <v>54</v>
      </c>
      <c r="D46" s="14">
        <f t="shared" si="2"/>
        <v>0.78260869565217395</v>
      </c>
      <c r="E46" s="21">
        <v>70</v>
      </c>
      <c r="F46" s="21">
        <v>41</v>
      </c>
      <c r="G46" s="15">
        <f t="shared" si="1"/>
        <v>0.58571428571428574</v>
      </c>
    </row>
    <row r="47" spans="1:7" x14ac:dyDescent="0.3">
      <c r="A47" s="13" t="s">
        <v>46</v>
      </c>
      <c r="B47" s="21">
        <v>130</v>
      </c>
      <c r="C47" s="21">
        <v>99</v>
      </c>
      <c r="D47" s="14">
        <f t="shared" si="2"/>
        <v>0.7615384615384615</v>
      </c>
      <c r="E47" s="21">
        <v>124</v>
      </c>
      <c r="F47" s="21">
        <v>70</v>
      </c>
      <c r="G47" s="15">
        <f t="shared" si="1"/>
        <v>0.56451612903225812</v>
      </c>
    </row>
    <row r="48" spans="1:7" x14ac:dyDescent="0.3">
      <c r="A48" s="13" t="s">
        <v>47</v>
      </c>
      <c r="B48" s="21">
        <v>812</v>
      </c>
      <c r="C48" s="21">
        <v>222</v>
      </c>
      <c r="D48" s="14">
        <f t="shared" si="2"/>
        <v>0.27339901477832512</v>
      </c>
      <c r="E48" s="21">
        <v>798</v>
      </c>
      <c r="F48" s="21">
        <v>110</v>
      </c>
      <c r="G48" s="15">
        <f t="shared" si="1"/>
        <v>0.13784461152882205</v>
      </c>
    </row>
    <row r="49" spans="1:7" x14ac:dyDescent="0.3">
      <c r="A49" s="13" t="s">
        <v>48</v>
      </c>
      <c r="B49" s="21">
        <v>42</v>
      </c>
      <c r="C49" s="21">
        <v>0</v>
      </c>
      <c r="D49" s="14">
        <f t="shared" si="2"/>
        <v>0</v>
      </c>
      <c r="E49" s="21">
        <v>37</v>
      </c>
      <c r="F49" s="21">
        <v>0</v>
      </c>
      <c r="G49" s="15">
        <f t="shared" si="1"/>
        <v>0</v>
      </c>
    </row>
    <row r="50" spans="1:7" x14ac:dyDescent="0.3">
      <c r="A50" s="13" t="s">
        <v>49</v>
      </c>
      <c r="B50" s="21">
        <v>52</v>
      </c>
      <c r="C50" s="21">
        <v>29</v>
      </c>
      <c r="D50" s="14">
        <f t="shared" si="2"/>
        <v>0.55769230769230771</v>
      </c>
      <c r="E50" s="21">
        <v>60</v>
      </c>
      <c r="F50" s="21">
        <v>23</v>
      </c>
      <c r="G50" s="15">
        <f t="shared" si="1"/>
        <v>0.38333333333333336</v>
      </c>
    </row>
    <row r="51" spans="1:7" x14ac:dyDescent="0.3">
      <c r="A51" s="13" t="s">
        <v>50</v>
      </c>
      <c r="B51" s="21">
        <v>57</v>
      </c>
      <c r="C51" s="21">
        <v>52</v>
      </c>
      <c r="D51" s="14">
        <f t="shared" si="2"/>
        <v>0.91228070175438591</v>
      </c>
      <c r="E51" s="21">
        <v>38</v>
      </c>
      <c r="F51" s="21">
        <v>18</v>
      </c>
      <c r="G51" s="15">
        <f t="shared" si="1"/>
        <v>0.47368421052631576</v>
      </c>
    </row>
    <row r="52" spans="1:7" x14ac:dyDescent="0.3">
      <c r="A52" s="13" t="s">
        <v>51</v>
      </c>
      <c r="B52" s="21">
        <v>131</v>
      </c>
      <c r="C52" s="21">
        <v>81</v>
      </c>
      <c r="D52" s="14">
        <f t="shared" si="2"/>
        <v>0.61832061068702293</v>
      </c>
      <c r="E52" s="21">
        <v>122</v>
      </c>
      <c r="F52" s="21">
        <v>70</v>
      </c>
      <c r="G52" s="15">
        <f t="shared" si="1"/>
        <v>0.57377049180327866</v>
      </c>
    </row>
    <row r="53" spans="1:7" x14ac:dyDescent="0.3">
      <c r="A53" s="13" t="s">
        <v>52</v>
      </c>
      <c r="B53" s="21">
        <v>182</v>
      </c>
      <c r="C53" s="21">
        <v>155</v>
      </c>
      <c r="D53" s="14">
        <f t="shared" si="2"/>
        <v>0.85164835164835162</v>
      </c>
      <c r="E53" s="21">
        <v>173</v>
      </c>
      <c r="F53" s="21">
        <v>84</v>
      </c>
      <c r="G53" s="15">
        <f t="shared" si="1"/>
        <v>0.48554913294797686</v>
      </c>
    </row>
    <row r="54" spans="1:7" x14ac:dyDescent="0.3">
      <c r="A54" s="13" t="s">
        <v>53</v>
      </c>
      <c r="B54" s="21">
        <v>65</v>
      </c>
      <c r="C54" s="21">
        <v>35</v>
      </c>
      <c r="D54" s="14">
        <f t="shared" si="2"/>
        <v>0.53846153846153844</v>
      </c>
      <c r="E54" s="21">
        <v>59</v>
      </c>
      <c r="F54" s="21">
        <v>13</v>
      </c>
      <c r="G54" s="15">
        <f t="shared" si="1"/>
        <v>0.22033898305084745</v>
      </c>
    </row>
    <row r="55" spans="1:7" x14ac:dyDescent="0.3">
      <c r="A55" s="13" t="s">
        <v>54</v>
      </c>
      <c r="B55" s="21">
        <v>68</v>
      </c>
      <c r="C55" s="21">
        <v>52</v>
      </c>
      <c r="D55" s="14">
        <f t="shared" si="2"/>
        <v>0.76470588235294112</v>
      </c>
      <c r="E55" s="21">
        <v>76</v>
      </c>
      <c r="F55" s="21">
        <v>30</v>
      </c>
      <c r="G55" s="15">
        <f t="shared" si="1"/>
        <v>0.39473684210526316</v>
      </c>
    </row>
    <row r="56" spans="1:7" x14ac:dyDescent="0.3">
      <c r="A56" s="13" t="s">
        <v>55</v>
      </c>
      <c r="B56" s="21">
        <v>206</v>
      </c>
      <c r="C56" s="21">
        <v>189</v>
      </c>
      <c r="D56" s="14">
        <f t="shared" si="2"/>
        <v>0.91747572815533984</v>
      </c>
      <c r="E56" s="21">
        <v>161</v>
      </c>
      <c r="F56" s="21">
        <v>139</v>
      </c>
      <c r="G56" s="15">
        <f t="shared" si="1"/>
        <v>0.86335403726708071</v>
      </c>
    </row>
    <row r="57" spans="1:7" x14ac:dyDescent="0.3">
      <c r="A57" s="13" t="s">
        <v>56</v>
      </c>
      <c r="B57" s="21">
        <v>157</v>
      </c>
      <c r="C57" s="21">
        <v>116</v>
      </c>
      <c r="D57" s="14">
        <f t="shared" si="2"/>
        <v>0.73885350318471332</v>
      </c>
      <c r="E57" s="21">
        <v>138</v>
      </c>
      <c r="F57" s="21">
        <v>44</v>
      </c>
      <c r="G57" s="15">
        <f t="shared" si="1"/>
        <v>0.3188405797101449</v>
      </c>
    </row>
    <row r="58" spans="1:7" x14ac:dyDescent="0.3">
      <c r="A58" s="13" t="s">
        <v>57</v>
      </c>
      <c r="B58" s="21">
        <v>35</v>
      </c>
      <c r="C58" s="21">
        <v>13</v>
      </c>
      <c r="D58" s="14">
        <f t="shared" si="2"/>
        <v>0.37142857142857144</v>
      </c>
      <c r="E58" s="21">
        <v>38</v>
      </c>
      <c r="F58" s="21">
        <v>6</v>
      </c>
      <c r="G58" s="15">
        <f t="shared" si="1"/>
        <v>0.15789473684210525</v>
      </c>
    </row>
    <row r="59" spans="1:7" x14ac:dyDescent="0.3">
      <c r="A59" s="13" t="s">
        <v>58</v>
      </c>
      <c r="B59" s="21">
        <v>3125</v>
      </c>
      <c r="C59" s="21">
        <v>1138</v>
      </c>
      <c r="D59" s="14">
        <f t="shared" si="2"/>
        <v>0.36415999999999998</v>
      </c>
      <c r="E59" s="21">
        <v>2805</v>
      </c>
      <c r="F59" s="21">
        <v>395</v>
      </c>
      <c r="G59" s="15">
        <f t="shared" si="1"/>
        <v>0.1408199643493761</v>
      </c>
    </row>
    <row r="60" spans="1:7" x14ac:dyDescent="0.3">
      <c r="A60" s="13" t="s">
        <v>59</v>
      </c>
      <c r="B60" s="21">
        <v>191</v>
      </c>
      <c r="C60" s="21">
        <v>112</v>
      </c>
      <c r="D60" s="14">
        <f t="shared" si="2"/>
        <v>0.58638743455497377</v>
      </c>
      <c r="E60" s="21">
        <v>147</v>
      </c>
      <c r="F60" s="21">
        <v>51</v>
      </c>
      <c r="G60" s="15">
        <f t="shared" si="1"/>
        <v>0.34693877551020408</v>
      </c>
    </row>
    <row r="61" spans="1:7" x14ac:dyDescent="0.3">
      <c r="A61" s="13" t="s">
        <v>60</v>
      </c>
      <c r="B61" s="21">
        <v>430</v>
      </c>
      <c r="C61" s="21">
        <v>154</v>
      </c>
      <c r="D61" s="14">
        <f t="shared" si="2"/>
        <v>0.35813953488372091</v>
      </c>
      <c r="E61" s="21">
        <v>388</v>
      </c>
      <c r="F61" s="21">
        <v>32</v>
      </c>
      <c r="G61" s="15">
        <f t="shared" si="1"/>
        <v>8.247422680412371E-2</v>
      </c>
    </row>
    <row r="62" spans="1:7" x14ac:dyDescent="0.3">
      <c r="A62" s="13" t="s">
        <v>61</v>
      </c>
      <c r="B62" s="21">
        <v>228</v>
      </c>
      <c r="C62" s="21">
        <v>192</v>
      </c>
      <c r="D62" s="14">
        <f t="shared" si="2"/>
        <v>0.84210526315789469</v>
      </c>
      <c r="E62" s="21">
        <v>255</v>
      </c>
      <c r="F62" s="21">
        <v>152</v>
      </c>
      <c r="G62" s="15">
        <f t="shared" si="1"/>
        <v>0.59607843137254901</v>
      </c>
    </row>
    <row r="63" spans="1:7" x14ac:dyDescent="0.3">
      <c r="A63" s="13" t="s">
        <v>62</v>
      </c>
      <c r="B63" s="21">
        <v>66</v>
      </c>
      <c r="C63" s="21">
        <v>3</v>
      </c>
      <c r="D63" s="14">
        <f t="shared" si="2"/>
        <v>4.5454545454545456E-2</v>
      </c>
      <c r="E63" s="21">
        <v>58</v>
      </c>
      <c r="F63" s="21">
        <v>1</v>
      </c>
      <c r="G63" s="15">
        <f t="shared" si="1"/>
        <v>1.7241379310344827E-2</v>
      </c>
    </row>
    <row r="64" spans="1:7" x14ac:dyDescent="0.3">
      <c r="A64" s="13" t="s">
        <v>63</v>
      </c>
      <c r="B64" s="21">
        <v>419</v>
      </c>
      <c r="C64" s="21">
        <v>209</v>
      </c>
      <c r="D64" s="14">
        <f t="shared" si="2"/>
        <v>0.49880668257756561</v>
      </c>
      <c r="E64" s="21">
        <v>387</v>
      </c>
      <c r="F64" s="21">
        <v>5</v>
      </c>
      <c r="G64" s="15">
        <f t="shared" si="1"/>
        <v>1.2919896640826873E-2</v>
      </c>
    </row>
    <row r="65" spans="1:7" x14ac:dyDescent="0.3">
      <c r="A65" s="13" t="s">
        <v>64</v>
      </c>
      <c r="B65" s="21">
        <v>42</v>
      </c>
      <c r="C65" s="21">
        <v>36</v>
      </c>
      <c r="D65" s="14">
        <f t="shared" si="2"/>
        <v>0.8571428571428571</v>
      </c>
      <c r="E65" s="21">
        <v>39</v>
      </c>
      <c r="F65" s="21">
        <v>35</v>
      </c>
      <c r="G65" s="15">
        <f t="shared" si="1"/>
        <v>0.89743589743589747</v>
      </c>
    </row>
    <row r="66" spans="1:7" x14ac:dyDescent="0.3">
      <c r="A66" s="13" t="s">
        <v>65</v>
      </c>
      <c r="B66" s="21">
        <v>22</v>
      </c>
      <c r="C66" s="21">
        <v>19</v>
      </c>
      <c r="D66" s="14">
        <f t="shared" ref="D66:D97" si="3">C66/B66</f>
        <v>0.86363636363636365</v>
      </c>
      <c r="E66" s="21">
        <v>19</v>
      </c>
      <c r="F66" s="21">
        <v>14</v>
      </c>
      <c r="G66" s="15">
        <f t="shared" si="1"/>
        <v>0.73684210526315785</v>
      </c>
    </row>
    <row r="67" spans="1:7" x14ac:dyDescent="0.3">
      <c r="A67" s="13" t="s">
        <v>66</v>
      </c>
      <c r="B67" s="21">
        <v>94</v>
      </c>
      <c r="C67" s="21">
        <v>90</v>
      </c>
      <c r="D67" s="14">
        <f t="shared" si="3"/>
        <v>0.95744680851063835</v>
      </c>
      <c r="E67" s="21">
        <v>95</v>
      </c>
      <c r="F67" s="21">
        <v>54</v>
      </c>
      <c r="G67" s="15">
        <f t="shared" si="1"/>
        <v>0.56842105263157894</v>
      </c>
    </row>
    <row r="68" spans="1:7" x14ac:dyDescent="0.3">
      <c r="A68" s="13" t="s">
        <v>67</v>
      </c>
      <c r="B68" s="21">
        <v>179</v>
      </c>
      <c r="C68" s="21">
        <v>35</v>
      </c>
      <c r="D68" s="14">
        <f t="shared" si="3"/>
        <v>0.19553072625698323</v>
      </c>
      <c r="E68" s="21">
        <v>184</v>
      </c>
      <c r="F68" s="21">
        <v>30</v>
      </c>
      <c r="G68" s="15">
        <f t="shared" ref="G68:G131" si="4">F68/E68</f>
        <v>0.16304347826086957</v>
      </c>
    </row>
    <row r="69" spans="1:7" x14ac:dyDescent="0.3">
      <c r="A69" s="13" t="s">
        <v>68</v>
      </c>
      <c r="B69" s="21">
        <v>176</v>
      </c>
      <c r="C69" s="21">
        <v>127</v>
      </c>
      <c r="D69" s="14">
        <f t="shared" si="3"/>
        <v>0.72159090909090906</v>
      </c>
      <c r="E69" s="21">
        <v>192</v>
      </c>
      <c r="F69" s="21">
        <v>64</v>
      </c>
      <c r="G69" s="15">
        <f t="shared" si="4"/>
        <v>0.33333333333333331</v>
      </c>
    </row>
    <row r="70" spans="1:7" x14ac:dyDescent="0.3">
      <c r="A70" s="13" t="s">
        <v>69</v>
      </c>
      <c r="B70" s="21">
        <v>220</v>
      </c>
      <c r="C70" s="21">
        <v>133</v>
      </c>
      <c r="D70" s="14">
        <f t="shared" si="3"/>
        <v>0.6045454545454545</v>
      </c>
      <c r="E70" s="21">
        <v>222</v>
      </c>
      <c r="F70" s="21">
        <v>39</v>
      </c>
      <c r="G70" s="15">
        <f t="shared" si="4"/>
        <v>0.17567567567567569</v>
      </c>
    </row>
    <row r="71" spans="1:7" x14ac:dyDescent="0.3">
      <c r="A71" s="13" t="s">
        <v>70</v>
      </c>
      <c r="B71" s="21">
        <v>298</v>
      </c>
      <c r="C71" s="21">
        <v>244</v>
      </c>
      <c r="D71" s="14">
        <f t="shared" si="3"/>
        <v>0.81879194630872487</v>
      </c>
      <c r="E71" s="21">
        <v>274</v>
      </c>
      <c r="F71" s="21">
        <v>207</v>
      </c>
      <c r="G71" s="15">
        <f t="shared" si="4"/>
        <v>0.75547445255474455</v>
      </c>
    </row>
    <row r="72" spans="1:7" x14ac:dyDescent="0.3">
      <c r="A72" s="13" t="s">
        <v>71</v>
      </c>
      <c r="B72" s="21">
        <v>273</v>
      </c>
      <c r="C72" s="21">
        <v>225</v>
      </c>
      <c r="D72" s="14">
        <f t="shared" si="3"/>
        <v>0.82417582417582413</v>
      </c>
      <c r="E72" s="21">
        <v>269</v>
      </c>
      <c r="F72" s="21">
        <v>232</v>
      </c>
      <c r="G72" s="15">
        <f t="shared" si="4"/>
        <v>0.86245353159851301</v>
      </c>
    </row>
    <row r="73" spans="1:7" x14ac:dyDescent="0.3">
      <c r="A73" s="13" t="s">
        <v>72</v>
      </c>
      <c r="B73" s="21">
        <v>115</v>
      </c>
      <c r="C73" s="21">
        <v>96</v>
      </c>
      <c r="D73" s="14">
        <f t="shared" si="3"/>
        <v>0.83478260869565213</v>
      </c>
      <c r="E73" s="21">
        <v>109</v>
      </c>
      <c r="F73" s="21">
        <v>85</v>
      </c>
      <c r="G73" s="15">
        <f t="shared" si="4"/>
        <v>0.77981651376146788</v>
      </c>
    </row>
    <row r="74" spans="1:7" x14ac:dyDescent="0.3">
      <c r="A74" s="13" t="s">
        <v>73</v>
      </c>
      <c r="B74" s="21">
        <v>184</v>
      </c>
      <c r="C74" s="21">
        <v>117</v>
      </c>
      <c r="D74" s="14">
        <f t="shared" si="3"/>
        <v>0.63586956521739135</v>
      </c>
      <c r="E74" s="21">
        <v>173</v>
      </c>
      <c r="F74" s="21">
        <v>45</v>
      </c>
      <c r="G74" s="15">
        <f t="shared" si="4"/>
        <v>0.26011560693641617</v>
      </c>
    </row>
    <row r="75" spans="1:7" x14ac:dyDescent="0.3">
      <c r="A75" s="13" t="s">
        <v>74</v>
      </c>
      <c r="B75" s="21">
        <v>104</v>
      </c>
      <c r="C75" s="21">
        <v>73</v>
      </c>
      <c r="D75" s="14">
        <f t="shared" si="3"/>
        <v>0.70192307692307687</v>
      </c>
      <c r="E75" s="21">
        <v>100</v>
      </c>
      <c r="F75" s="21">
        <v>48</v>
      </c>
      <c r="G75" s="15">
        <f t="shared" si="4"/>
        <v>0.48</v>
      </c>
    </row>
    <row r="76" spans="1:7" x14ac:dyDescent="0.3">
      <c r="A76" s="13" t="s">
        <v>75</v>
      </c>
      <c r="B76" s="21">
        <v>975</v>
      </c>
      <c r="C76" s="21">
        <v>404</v>
      </c>
      <c r="D76" s="14">
        <f t="shared" si="3"/>
        <v>0.41435897435897434</v>
      </c>
      <c r="E76" s="21">
        <v>937</v>
      </c>
      <c r="F76" s="21">
        <v>434</v>
      </c>
      <c r="G76" s="15">
        <f t="shared" si="4"/>
        <v>0.4631803628601921</v>
      </c>
    </row>
    <row r="77" spans="1:7" x14ac:dyDescent="0.3">
      <c r="A77" s="13" t="s">
        <v>76</v>
      </c>
      <c r="B77" s="21">
        <v>257</v>
      </c>
      <c r="C77" s="21">
        <v>42</v>
      </c>
      <c r="D77" s="14">
        <f t="shared" si="3"/>
        <v>0.16342412451361868</v>
      </c>
      <c r="E77" s="21">
        <v>251</v>
      </c>
      <c r="F77" s="21">
        <v>32</v>
      </c>
      <c r="G77" s="15">
        <f t="shared" si="4"/>
        <v>0.12749003984063745</v>
      </c>
    </row>
    <row r="78" spans="1:7" x14ac:dyDescent="0.3">
      <c r="A78" s="13" t="s">
        <v>77</v>
      </c>
      <c r="B78" s="21">
        <v>79</v>
      </c>
      <c r="C78" s="21">
        <v>61</v>
      </c>
      <c r="D78" s="14">
        <f t="shared" si="3"/>
        <v>0.77215189873417722</v>
      </c>
      <c r="E78" s="21">
        <v>54</v>
      </c>
      <c r="F78" s="21">
        <v>2</v>
      </c>
      <c r="G78" s="15">
        <f t="shared" si="4"/>
        <v>3.7037037037037035E-2</v>
      </c>
    </row>
    <row r="79" spans="1:7" x14ac:dyDescent="0.3">
      <c r="A79" s="13" t="s">
        <v>78</v>
      </c>
      <c r="B79" s="21">
        <v>221</v>
      </c>
      <c r="C79" s="21">
        <v>172</v>
      </c>
      <c r="D79" s="14">
        <f t="shared" si="3"/>
        <v>0.77828054298642535</v>
      </c>
      <c r="E79" s="21">
        <v>195</v>
      </c>
      <c r="F79" s="21">
        <v>137</v>
      </c>
      <c r="G79" s="15">
        <f t="shared" si="4"/>
        <v>0.70256410256410251</v>
      </c>
    </row>
    <row r="80" spans="1:7" x14ac:dyDescent="0.3">
      <c r="A80" s="13" t="s">
        <v>79</v>
      </c>
      <c r="B80" s="21">
        <v>178</v>
      </c>
      <c r="C80" s="21">
        <v>64</v>
      </c>
      <c r="D80" s="14">
        <f t="shared" si="3"/>
        <v>0.3595505617977528</v>
      </c>
      <c r="E80" s="21">
        <v>145</v>
      </c>
      <c r="F80" s="21">
        <v>49</v>
      </c>
      <c r="G80" s="15">
        <f t="shared" si="4"/>
        <v>0.33793103448275863</v>
      </c>
    </row>
    <row r="81" spans="1:7" x14ac:dyDescent="0.3">
      <c r="A81" s="13" t="s">
        <v>80</v>
      </c>
      <c r="B81" s="21">
        <v>91</v>
      </c>
      <c r="C81" s="21">
        <v>79</v>
      </c>
      <c r="D81" s="14">
        <f t="shared" si="3"/>
        <v>0.86813186813186816</v>
      </c>
      <c r="E81" s="21">
        <v>75</v>
      </c>
      <c r="F81" s="21">
        <v>65</v>
      </c>
      <c r="G81" s="15">
        <f t="shared" si="4"/>
        <v>0.8666666666666667</v>
      </c>
    </row>
    <row r="82" spans="1:7" x14ac:dyDescent="0.3">
      <c r="A82" s="13" t="s">
        <v>81</v>
      </c>
      <c r="B82" s="21">
        <v>505</v>
      </c>
      <c r="C82" s="21">
        <v>399</v>
      </c>
      <c r="D82" s="14">
        <f t="shared" si="3"/>
        <v>0.79009900990099013</v>
      </c>
      <c r="E82" s="21">
        <v>421</v>
      </c>
      <c r="F82" s="21">
        <v>185</v>
      </c>
      <c r="G82" s="15">
        <f t="shared" si="4"/>
        <v>0.43942992874109266</v>
      </c>
    </row>
    <row r="83" spans="1:7" x14ac:dyDescent="0.3">
      <c r="A83" s="13" t="s">
        <v>82</v>
      </c>
      <c r="B83" s="21">
        <v>134</v>
      </c>
      <c r="C83" s="21">
        <v>129</v>
      </c>
      <c r="D83" s="14">
        <f t="shared" si="3"/>
        <v>0.96268656716417911</v>
      </c>
      <c r="E83" s="21">
        <v>126</v>
      </c>
      <c r="F83" s="21">
        <v>112</v>
      </c>
      <c r="G83" s="15">
        <f t="shared" si="4"/>
        <v>0.88888888888888884</v>
      </c>
    </row>
    <row r="84" spans="1:7" x14ac:dyDescent="0.3">
      <c r="A84" s="13" t="s">
        <v>83</v>
      </c>
      <c r="B84" s="21">
        <v>40</v>
      </c>
      <c r="C84" s="21">
        <v>40</v>
      </c>
      <c r="D84" s="14">
        <f t="shared" si="3"/>
        <v>1</v>
      </c>
      <c r="E84" s="21">
        <v>43</v>
      </c>
      <c r="F84" s="21">
        <v>42</v>
      </c>
      <c r="G84" s="15">
        <f t="shared" si="4"/>
        <v>0.97674418604651159</v>
      </c>
    </row>
    <row r="85" spans="1:7" x14ac:dyDescent="0.3">
      <c r="A85" s="13" t="s">
        <v>84</v>
      </c>
      <c r="B85" s="21">
        <v>446</v>
      </c>
      <c r="C85" s="21">
        <v>150</v>
      </c>
      <c r="D85" s="14">
        <f t="shared" si="3"/>
        <v>0.33632286995515698</v>
      </c>
      <c r="E85" s="21">
        <v>416</v>
      </c>
      <c r="F85" s="21">
        <v>59</v>
      </c>
      <c r="G85" s="15">
        <f t="shared" si="4"/>
        <v>0.14182692307692307</v>
      </c>
    </row>
    <row r="86" spans="1:7" x14ac:dyDescent="0.3">
      <c r="A86" s="13" t="s">
        <v>85</v>
      </c>
      <c r="B86" s="21">
        <v>154</v>
      </c>
      <c r="C86" s="21">
        <v>92</v>
      </c>
      <c r="D86" s="14">
        <f t="shared" si="3"/>
        <v>0.59740259740259738</v>
      </c>
      <c r="E86" s="21">
        <v>110</v>
      </c>
      <c r="F86" s="21">
        <v>69</v>
      </c>
      <c r="G86" s="15">
        <f t="shared" si="4"/>
        <v>0.62727272727272732</v>
      </c>
    </row>
    <row r="87" spans="1:7" x14ac:dyDescent="0.3">
      <c r="A87" s="13" t="s">
        <v>86</v>
      </c>
      <c r="B87" s="21">
        <v>43</v>
      </c>
      <c r="C87" s="21">
        <v>0</v>
      </c>
      <c r="D87" s="14">
        <f t="shared" si="3"/>
        <v>0</v>
      </c>
      <c r="E87" s="21">
        <v>28</v>
      </c>
      <c r="F87" s="21">
        <v>0</v>
      </c>
      <c r="G87" s="15">
        <f t="shared" si="4"/>
        <v>0</v>
      </c>
    </row>
    <row r="88" spans="1:7" x14ac:dyDescent="0.3">
      <c r="A88" s="13" t="s">
        <v>87</v>
      </c>
      <c r="B88" s="21">
        <v>7236</v>
      </c>
      <c r="C88" s="21">
        <v>4025</v>
      </c>
      <c r="D88" s="14">
        <f t="shared" si="3"/>
        <v>0.55624654505251525</v>
      </c>
      <c r="E88" s="21">
        <v>6392</v>
      </c>
      <c r="F88" s="21">
        <v>1988</v>
      </c>
      <c r="G88" s="15">
        <f t="shared" si="4"/>
        <v>0.31101376720901125</v>
      </c>
    </row>
    <row r="89" spans="1:7" x14ac:dyDescent="0.3">
      <c r="A89" s="13" t="s">
        <v>88</v>
      </c>
      <c r="B89" s="21">
        <v>31</v>
      </c>
      <c r="C89" s="21">
        <v>16</v>
      </c>
      <c r="D89" s="14">
        <f t="shared" si="3"/>
        <v>0.5161290322580645</v>
      </c>
      <c r="E89" s="21">
        <v>28</v>
      </c>
      <c r="F89" s="21">
        <v>1</v>
      </c>
      <c r="G89" s="15">
        <f t="shared" si="4"/>
        <v>3.5714285714285712E-2</v>
      </c>
    </row>
    <row r="90" spans="1:7" x14ac:dyDescent="0.3">
      <c r="A90" s="13" t="s">
        <v>89</v>
      </c>
      <c r="B90" s="21">
        <v>595</v>
      </c>
      <c r="C90" s="21">
        <v>559</v>
      </c>
      <c r="D90" s="14">
        <f t="shared" si="3"/>
        <v>0.93949579831932772</v>
      </c>
      <c r="E90" s="21">
        <v>585</v>
      </c>
      <c r="F90" s="21">
        <v>332</v>
      </c>
      <c r="G90" s="15">
        <f t="shared" si="4"/>
        <v>0.5675213675213675</v>
      </c>
    </row>
    <row r="91" spans="1:7" x14ac:dyDescent="0.3">
      <c r="A91" s="13" t="s">
        <v>90</v>
      </c>
      <c r="B91" s="21">
        <v>234</v>
      </c>
      <c r="C91" s="21">
        <v>85</v>
      </c>
      <c r="D91" s="14">
        <f t="shared" si="3"/>
        <v>0.36324786324786323</v>
      </c>
      <c r="E91" s="21">
        <v>235</v>
      </c>
      <c r="F91" s="21">
        <v>25</v>
      </c>
      <c r="G91" s="15">
        <f t="shared" si="4"/>
        <v>0.10638297872340426</v>
      </c>
    </row>
    <row r="92" spans="1:7" x14ac:dyDescent="0.3">
      <c r="A92" s="13" t="s">
        <v>91</v>
      </c>
      <c r="B92" s="21">
        <v>995</v>
      </c>
      <c r="C92" s="21">
        <v>786</v>
      </c>
      <c r="D92" s="14">
        <f t="shared" si="3"/>
        <v>0.78994974874371859</v>
      </c>
      <c r="E92" s="21">
        <v>863</v>
      </c>
      <c r="F92" s="21">
        <v>452</v>
      </c>
      <c r="G92" s="15">
        <f t="shared" si="4"/>
        <v>0.52375434530706833</v>
      </c>
    </row>
    <row r="93" spans="1:7" x14ac:dyDescent="0.3">
      <c r="A93" s="13" t="s">
        <v>92</v>
      </c>
      <c r="B93" s="21">
        <v>335</v>
      </c>
      <c r="C93" s="21">
        <v>5</v>
      </c>
      <c r="D93" s="14">
        <f t="shared" si="3"/>
        <v>1.4925373134328358E-2</v>
      </c>
      <c r="E93" s="21">
        <v>225</v>
      </c>
      <c r="F93" s="21">
        <v>2</v>
      </c>
      <c r="G93" s="15">
        <f t="shared" si="4"/>
        <v>8.8888888888888889E-3</v>
      </c>
    </row>
    <row r="94" spans="1:7" x14ac:dyDescent="0.3">
      <c r="A94" s="13" t="s">
        <v>93</v>
      </c>
      <c r="B94" s="21">
        <v>159</v>
      </c>
      <c r="C94" s="21">
        <v>82</v>
      </c>
      <c r="D94" s="14">
        <f t="shared" si="3"/>
        <v>0.51572327044025157</v>
      </c>
      <c r="E94" s="21">
        <v>165</v>
      </c>
      <c r="F94" s="21">
        <v>19</v>
      </c>
      <c r="G94" s="15">
        <f t="shared" si="4"/>
        <v>0.11515151515151516</v>
      </c>
    </row>
    <row r="95" spans="1:7" x14ac:dyDescent="0.3">
      <c r="A95" s="13" t="s">
        <v>94</v>
      </c>
      <c r="B95" s="21">
        <v>664</v>
      </c>
      <c r="C95" s="21">
        <v>531</v>
      </c>
      <c r="D95" s="14">
        <f t="shared" si="3"/>
        <v>0.79969879518072284</v>
      </c>
      <c r="E95" s="21">
        <v>597</v>
      </c>
      <c r="F95" s="21">
        <v>156</v>
      </c>
      <c r="G95" s="15">
        <f t="shared" si="4"/>
        <v>0.2613065326633166</v>
      </c>
    </row>
    <row r="96" spans="1:7" x14ac:dyDescent="0.3">
      <c r="A96" s="13" t="s">
        <v>95</v>
      </c>
      <c r="B96" s="21">
        <v>148</v>
      </c>
      <c r="C96" s="21">
        <v>112</v>
      </c>
      <c r="D96" s="14">
        <f t="shared" si="3"/>
        <v>0.7567567567567568</v>
      </c>
      <c r="E96" s="21">
        <v>159</v>
      </c>
      <c r="F96" s="21">
        <v>96</v>
      </c>
      <c r="G96" s="15">
        <f t="shared" si="4"/>
        <v>0.60377358490566035</v>
      </c>
    </row>
    <row r="97" spans="1:7" x14ac:dyDescent="0.3">
      <c r="A97" s="13" t="s">
        <v>96</v>
      </c>
      <c r="B97" s="21">
        <v>72</v>
      </c>
      <c r="C97" s="21">
        <v>23</v>
      </c>
      <c r="D97" s="14">
        <f t="shared" si="3"/>
        <v>0.31944444444444442</v>
      </c>
      <c r="E97" s="21">
        <v>66</v>
      </c>
      <c r="F97" s="21">
        <v>1</v>
      </c>
      <c r="G97" s="15">
        <f t="shared" si="4"/>
        <v>1.5151515151515152E-2</v>
      </c>
    </row>
    <row r="98" spans="1:7" x14ac:dyDescent="0.3">
      <c r="A98" s="13" t="s">
        <v>97</v>
      </c>
      <c r="B98" s="21">
        <v>106</v>
      </c>
      <c r="C98" s="21">
        <v>70</v>
      </c>
      <c r="D98" s="14">
        <f t="shared" ref="D98:D129" si="5">C98/B98</f>
        <v>0.660377358490566</v>
      </c>
      <c r="E98" s="21">
        <v>118</v>
      </c>
      <c r="F98" s="21">
        <v>19</v>
      </c>
      <c r="G98" s="15">
        <f t="shared" si="4"/>
        <v>0.16101694915254236</v>
      </c>
    </row>
    <row r="99" spans="1:7" x14ac:dyDescent="0.3">
      <c r="A99" s="13" t="s">
        <v>98</v>
      </c>
      <c r="B99" s="21">
        <v>199</v>
      </c>
      <c r="C99" s="21">
        <v>95</v>
      </c>
      <c r="D99" s="14">
        <f t="shared" si="5"/>
        <v>0.47738693467336685</v>
      </c>
      <c r="E99" s="21">
        <v>207</v>
      </c>
      <c r="F99" s="21">
        <v>67</v>
      </c>
      <c r="G99" s="15">
        <f t="shared" si="4"/>
        <v>0.32367149758454106</v>
      </c>
    </row>
    <row r="100" spans="1:7" x14ac:dyDescent="0.3">
      <c r="A100" s="13" t="s">
        <v>99</v>
      </c>
      <c r="B100" s="21">
        <v>162</v>
      </c>
      <c r="C100" s="21">
        <v>86</v>
      </c>
      <c r="D100" s="14">
        <f t="shared" si="5"/>
        <v>0.53086419753086422</v>
      </c>
      <c r="E100" s="21">
        <v>141</v>
      </c>
      <c r="F100" s="21">
        <v>48</v>
      </c>
      <c r="G100" s="15">
        <f t="shared" si="4"/>
        <v>0.34042553191489361</v>
      </c>
    </row>
    <row r="101" spans="1:7" x14ac:dyDescent="0.3">
      <c r="A101" s="13" t="s">
        <v>100</v>
      </c>
      <c r="B101" s="21">
        <v>263</v>
      </c>
      <c r="C101" s="21">
        <v>100</v>
      </c>
      <c r="D101" s="14">
        <f t="shared" si="5"/>
        <v>0.38022813688212925</v>
      </c>
      <c r="E101" s="21">
        <v>234</v>
      </c>
      <c r="F101" s="21">
        <v>29</v>
      </c>
      <c r="G101" s="15">
        <f t="shared" si="4"/>
        <v>0.12393162393162394</v>
      </c>
    </row>
    <row r="102" spans="1:7" x14ac:dyDescent="0.3">
      <c r="A102" s="13" t="s">
        <v>101</v>
      </c>
      <c r="B102" s="21">
        <v>82</v>
      </c>
      <c r="C102" s="21">
        <v>43</v>
      </c>
      <c r="D102" s="14">
        <f t="shared" si="5"/>
        <v>0.52439024390243905</v>
      </c>
      <c r="E102" s="21">
        <v>64</v>
      </c>
      <c r="F102" s="21">
        <v>18</v>
      </c>
      <c r="G102" s="15">
        <f t="shared" si="4"/>
        <v>0.28125</v>
      </c>
    </row>
    <row r="103" spans="1:7" x14ac:dyDescent="0.3">
      <c r="A103" s="13" t="s">
        <v>102</v>
      </c>
      <c r="B103" s="21">
        <v>232</v>
      </c>
      <c r="C103" s="21">
        <v>103</v>
      </c>
      <c r="D103" s="14">
        <f t="shared" si="5"/>
        <v>0.44396551724137934</v>
      </c>
      <c r="E103" s="21">
        <v>253</v>
      </c>
      <c r="F103" s="21">
        <v>72</v>
      </c>
      <c r="G103" s="15">
        <f t="shared" si="4"/>
        <v>0.28458498023715417</v>
      </c>
    </row>
    <row r="104" spans="1:7" x14ac:dyDescent="0.3">
      <c r="A104" s="13" t="s">
        <v>103</v>
      </c>
      <c r="B104" s="21">
        <v>61</v>
      </c>
      <c r="C104" s="21">
        <v>8</v>
      </c>
      <c r="D104" s="14">
        <f t="shared" si="5"/>
        <v>0.13114754098360656</v>
      </c>
      <c r="E104" s="21">
        <v>49</v>
      </c>
      <c r="F104" s="21">
        <v>0</v>
      </c>
      <c r="G104" s="15">
        <f t="shared" si="4"/>
        <v>0</v>
      </c>
    </row>
    <row r="105" spans="1:7" x14ac:dyDescent="0.3">
      <c r="A105" s="13" t="s">
        <v>104</v>
      </c>
      <c r="B105" s="21">
        <v>64</v>
      </c>
      <c r="C105" s="21">
        <v>4</v>
      </c>
      <c r="D105" s="14">
        <f t="shared" si="5"/>
        <v>6.25E-2</v>
      </c>
      <c r="E105" s="21">
        <v>60</v>
      </c>
      <c r="F105" s="21">
        <v>1</v>
      </c>
      <c r="G105" s="15">
        <f t="shared" si="4"/>
        <v>1.6666666666666666E-2</v>
      </c>
    </row>
    <row r="106" spans="1:7" x14ac:dyDescent="0.3">
      <c r="A106" s="13" t="s">
        <v>105</v>
      </c>
      <c r="B106" s="21">
        <v>839</v>
      </c>
      <c r="C106" s="21">
        <v>508</v>
      </c>
      <c r="D106" s="14">
        <f t="shared" si="5"/>
        <v>0.60548271752085814</v>
      </c>
      <c r="E106" s="21">
        <v>782</v>
      </c>
      <c r="F106" s="21">
        <v>157</v>
      </c>
      <c r="G106" s="15">
        <f t="shared" si="4"/>
        <v>0.20076726342710999</v>
      </c>
    </row>
    <row r="107" spans="1:7" x14ac:dyDescent="0.3">
      <c r="A107" s="13" t="s">
        <v>106</v>
      </c>
      <c r="B107" s="21">
        <v>138</v>
      </c>
      <c r="C107" s="21">
        <v>2</v>
      </c>
      <c r="D107" s="14">
        <f t="shared" si="5"/>
        <v>1.4492753623188406E-2</v>
      </c>
      <c r="E107" s="21">
        <v>149</v>
      </c>
      <c r="F107" s="21">
        <v>12</v>
      </c>
      <c r="G107" s="15">
        <f t="shared" si="4"/>
        <v>8.0536912751677847E-2</v>
      </c>
    </row>
    <row r="108" spans="1:7" x14ac:dyDescent="0.3">
      <c r="A108" s="13" t="s">
        <v>107</v>
      </c>
      <c r="B108" s="21">
        <v>205</v>
      </c>
      <c r="C108" s="21">
        <v>51</v>
      </c>
      <c r="D108" s="14">
        <f t="shared" si="5"/>
        <v>0.24878048780487805</v>
      </c>
      <c r="E108" s="21">
        <v>207</v>
      </c>
      <c r="F108" s="21">
        <v>25</v>
      </c>
      <c r="G108" s="15">
        <f t="shared" si="4"/>
        <v>0.12077294685990338</v>
      </c>
    </row>
    <row r="109" spans="1:7" x14ac:dyDescent="0.3">
      <c r="A109" s="13" t="s">
        <v>108</v>
      </c>
      <c r="B109" s="21">
        <v>312</v>
      </c>
      <c r="C109" s="21">
        <v>241</v>
      </c>
      <c r="D109" s="14">
        <f t="shared" si="5"/>
        <v>0.77243589743589747</v>
      </c>
      <c r="E109" s="21">
        <v>297</v>
      </c>
      <c r="F109" s="21">
        <v>195</v>
      </c>
      <c r="G109" s="15">
        <f t="shared" si="4"/>
        <v>0.65656565656565657</v>
      </c>
    </row>
    <row r="110" spans="1:7" x14ac:dyDescent="0.3">
      <c r="A110" s="13" t="s">
        <v>109</v>
      </c>
      <c r="B110" s="21">
        <v>113</v>
      </c>
      <c r="C110" s="21">
        <v>43</v>
      </c>
      <c r="D110" s="14">
        <f t="shared" si="5"/>
        <v>0.38053097345132741</v>
      </c>
      <c r="E110" s="21">
        <v>135</v>
      </c>
      <c r="F110" s="21">
        <v>50</v>
      </c>
      <c r="G110" s="15">
        <f t="shared" si="4"/>
        <v>0.37037037037037035</v>
      </c>
    </row>
    <row r="111" spans="1:7" x14ac:dyDescent="0.3">
      <c r="A111" s="13" t="s">
        <v>110</v>
      </c>
      <c r="B111" s="21">
        <v>185</v>
      </c>
      <c r="C111" s="21">
        <v>40</v>
      </c>
      <c r="D111" s="14">
        <f t="shared" si="5"/>
        <v>0.21621621621621623</v>
      </c>
      <c r="E111" s="21">
        <v>167</v>
      </c>
      <c r="F111" s="21">
        <v>45</v>
      </c>
      <c r="G111" s="15">
        <f t="shared" si="4"/>
        <v>0.26946107784431139</v>
      </c>
    </row>
    <row r="112" spans="1:7" x14ac:dyDescent="0.3">
      <c r="A112" s="13" t="s">
        <v>111</v>
      </c>
      <c r="B112" s="21">
        <v>164</v>
      </c>
      <c r="C112" s="21">
        <v>146</v>
      </c>
      <c r="D112" s="14">
        <f t="shared" si="5"/>
        <v>0.8902439024390244</v>
      </c>
      <c r="E112" s="21">
        <v>136</v>
      </c>
      <c r="F112" s="21">
        <v>0</v>
      </c>
      <c r="G112" s="15">
        <f t="shared" si="4"/>
        <v>0</v>
      </c>
    </row>
    <row r="113" spans="1:7" x14ac:dyDescent="0.3">
      <c r="A113" s="13" t="s">
        <v>112</v>
      </c>
      <c r="B113" s="21">
        <v>532</v>
      </c>
      <c r="C113" s="21">
        <v>407</v>
      </c>
      <c r="D113" s="14">
        <f t="shared" si="5"/>
        <v>0.76503759398496241</v>
      </c>
      <c r="E113" s="21">
        <v>467</v>
      </c>
      <c r="F113" s="21">
        <v>224</v>
      </c>
      <c r="G113" s="15">
        <f t="shared" si="4"/>
        <v>0.4796573875802998</v>
      </c>
    </row>
    <row r="114" spans="1:7" x14ac:dyDescent="0.3">
      <c r="A114" s="13" t="s">
        <v>113</v>
      </c>
      <c r="B114" s="21">
        <v>226</v>
      </c>
      <c r="C114" s="21">
        <v>169</v>
      </c>
      <c r="D114" s="14">
        <f t="shared" si="5"/>
        <v>0.74778761061946908</v>
      </c>
      <c r="E114" s="21">
        <v>211</v>
      </c>
      <c r="F114" s="21">
        <v>52</v>
      </c>
      <c r="G114" s="15">
        <f t="shared" si="4"/>
        <v>0.24644549763033174</v>
      </c>
    </row>
    <row r="115" spans="1:7" x14ac:dyDescent="0.3">
      <c r="A115" s="13" t="s">
        <v>114</v>
      </c>
      <c r="B115" s="21">
        <v>106</v>
      </c>
      <c r="C115" s="21">
        <v>94</v>
      </c>
      <c r="D115" s="14">
        <f t="shared" si="5"/>
        <v>0.8867924528301887</v>
      </c>
      <c r="E115" s="21">
        <v>100</v>
      </c>
      <c r="F115" s="21">
        <v>8</v>
      </c>
      <c r="G115" s="15">
        <f t="shared" si="4"/>
        <v>0.08</v>
      </c>
    </row>
    <row r="116" spans="1:7" x14ac:dyDescent="0.3">
      <c r="A116" s="13" t="s">
        <v>115</v>
      </c>
      <c r="B116" s="21">
        <v>330</v>
      </c>
      <c r="C116" s="21">
        <v>206</v>
      </c>
      <c r="D116" s="14">
        <f t="shared" si="5"/>
        <v>0.62424242424242427</v>
      </c>
      <c r="E116" s="21">
        <v>325</v>
      </c>
      <c r="F116" s="21">
        <v>194</v>
      </c>
      <c r="G116" s="15">
        <f t="shared" si="4"/>
        <v>0.59692307692307689</v>
      </c>
    </row>
    <row r="117" spans="1:7" x14ac:dyDescent="0.3">
      <c r="A117" s="13" t="s">
        <v>116</v>
      </c>
      <c r="B117" s="21">
        <v>60</v>
      </c>
      <c r="C117" s="21">
        <v>42</v>
      </c>
      <c r="D117" s="14">
        <f t="shared" si="5"/>
        <v>0.7</v>
      </c>
      <c r="E117" s="21">
        <v>58</v>
      </c>
      <c r="F117" s="21">
        <v>14</v>
      </c>
      <c r="G117" s="15">
        <f t="shared" si="4"/>
        <v>0.2413793103448276</v>
      </c>
    </row>
    <row r="118" spans="1:7" x14ac:dyDescent="0.3">
      <c r="A118" s="13" t="s">
        <v>117</v>
      </c>
      <c r="B118" s="21">
        <v>189</v>
      </c>
      <c r="C118" s="21">
        <v>166</v>
      </c>
      <c r="D118" s="14">
        <f t="shared" si="5"/>
        <v>0.87830687830687826</v>
      </c>
      <c r="E118" s="21">
        <v>202</v>
      </c>
      <c r="F118" s="21">
        <v>173</v>
      </c>
      <c r="G118" s="15">
        <f t="shared" si="4"/>
        <v>0.85643564356435642</v>
      </c>
    </row>
    <row r="119" spans="1:7" x14ac:dyDescent="0.3">
      <c r="A119" s="13" t="s">
        <v>118</v>
      </c>
      <c r="B119" s="21">
        <v>91</v>
      </c>
      <c r="C119" s="21">
        <v>82</v>
      </c>
      <c r="D119" s="14">
        <f t="shared" si="5"/>
        <v>0.90109890109890112</v>
      </c>
      <c r="E119" s="21">
        <v>94</v>
      </c>
      <c r="F119" s="21">
        <v>2</v>
      </c>
      <c r="G119" s="15">
        <f t="shared" si="4"/>
        <v>2.1276595744680851E-2</v>
      </c>
    </row>
    <row r="120" spans="1:7" x14ac:dyDescent="0.3">
      <c r="A120" s="13" t="s">
        <v>119</v>
      </c>
      <c r="B120" s="21">
        <v>99</v>
      </c>
      <c r="C120" s="21">
        <v>1</v>
      </c>
      <c r="D120" s="14">
        <f t="shared" si="5"/>
        <v>1.0101010101010102E-2</v>
      </c>
      <c r="E120" s="21">
        <v>70</v>
      </c>
      <c r="F120" s="21">
        <v>48</v>
      </c>
      <c r="G120" s="15">
        <f t="shared" si="4"/>
        <v>0.68571428571428572</v>
      </c>
    </row>
    <row r="121" spans="1:7" x14ac:dyDescent="0.3">
      <c r="A121" s="13" t="s">
        <v>120</v>
      </c>
      <c r="B121" s="21">
        <v>50</v>
      </c>
      <c r="C121" s="21">
        <v>49</v>
      </c>
      <c r="D121" s="14">
        <f t="shared" si="5"/>
        <v>0.98</v>
      </c>
      <c r="E121" s="21">
        <v>73</v>
      </c>
      <c r="F121" s="21">
        <v>69</v>
      </c>
      <c r="G121" s="15">
        <f t="shared" si="4"/>
        <v>0.9452054794520548</v>
      </c>
    </row>
    <row r="122" spans="1:7" x14ac:dyDescent="0.3">
      <c r="A122" s="13" t="s">
        <v>121</v>
      </c>
      <c r="B122" s="21">
        <v>178</v>
      </c>
      <c r="C122" s="21">
        <v>140</v>
      </c>
      <c r="D122" s="14">
        <f t="shared" si="5"/>
        <v>0.7865168539325843</v>
      </c>
      <c r="E122" s="21">
        <v>133</v>
      </c>
      <c r="F122" s="21">
        <v>60</v>
      </c>
      <c r="G122" s="15">
        <f t="shared" si="4"/>
        <v>0.45112781954887216</v>
      </c>
    </row>
    <row r="123" spans="1:7" x14ac:dyDescent="0.3">
      <c r="A123" s="13" t="s">
        <v>122</v>
      </c>
      <c r="B123" s="21">
        <v>329</v>
      </c>
      <c r="C123" s="21">
        <v>284</v>
      </c>
      <c r="D123" s="14">
        <f t="shared" si="5"/>
        <v>0.86322188449848025</v>
      </c>
      <c r="E123" s="21">
        <v>318</v>
      </c>
      <c r="F123" s="21">
        <v>137</v>
      </c>
      <c r="G123" s="15">
        <f t="shared" si="4"/>
        <v>0.4308176100628931</v>
      </c>
    </row>
    <row r="124" spans="1:7" x14ac:dyDescent="0.3">
      <c r="A124" s="13" t="s">
        <v>123</v>
      </c>
      <c r="B124" s="21">
        <v>123</v>
      </c>
      <c r="C124" s="21">
        <v>61</v>
      </c>
      <c r="D124" s="14">
        <f t="shared" si="5"/>
        <v>0.49593495934959347</v>
      </c>
      <c r="E124" s="21">
        <v>122</v>
      </c>
      <c r="F124" s="21">
        <v>29</v>
      </c>
      <c r="G124" s="15">
        <f t="shared" si="4"/>
        <v>0.23770491803278687</v>
      </c>
    </row>
    <row r="125" spans="1:7" x14ac:dyDescent="0.3">
      <c r="A125" s="13" t="s">
        <v>124</v>
      </c>
      <c r="B125" s="21">
        <v>339</v>
      </c>
      <c r="C125" s="21">
        <v>165</v>
      </c>
      <c r="D125" s="14">
        <f t="shared" si="5"/>
        <v>0.48672566371681414</v>
      </c>
      <c r="E125" s="21">
        <v>329</v>
      </c>
      <c r="F125" s="21">
        <v>84</v>
      </c>
      <c r="G125" s="15">
        <f t="shared" si="4"/>
        <v>0.25531914893617019</v>
      </c>
    </row>
    <row r="126" spans="1:7" x14ac:dyDescent="0.3">
      <c r="A126" s="13" t="s">
        <v>125</v>
      </c>
      <c r="B126" s="21">
        <v>152</v>
      </c>
      <c r="C126" s="21">
        <v>140</v>
      </c>
      <c r="D126" s="14">
        <f t="shared" si="5"/>
        <v>0.92105263157894735</v>
      </c>
      <c r="E126" s="21">
        <v>124</v>
      </c>
      <c r="F126" s="21">
        <v>99</v>
      </c>
      <c r="G126" s="15">
        <f t="shared" si="4"/>
        <v>0.79838709677419351</v>
      </c>
    </row>
    <row r="127" spans="1:7" x14ac:dyDescent="0.3">
      <c r="A127" s="13" t="s">
        <v>126</v>
      </c>
      <c r="B127" s="21">
        <v>284</v>
      </c>
      <c r="C127" s="21">
        <v>263</v>
      </c>
      <c r="D127" s="14">
        <f t="shared" si="5"/>
        <v>0.926056338028169</v>
      </c>
      <c r="E127" s="21">
        <v>298</v>
      </c>
      <c r="F127" s="21">
        <v>275</v>
      </c>
      <c r="G127" s="15">
        <f t="shared" si="4"/>
        <v>0.92281879194630867</v>
      </c>
    </row>
    <row r="128" spans="1:7" x14ac:dyDescent="0.3">
      <c r="A128" s="13" t="s">
        <v>127</v>
      </c>
      <c r="B128" s="21">
        <v>111</v>
      </c>
      <c r="C128" s="21">
        <v>99</v>
      </c>
      <c r="D128" s="14">
        <f t="shared" si="5"/>
        <v>0.89189189189189189</v>
      </c>
      <c r="E128" s="21">
        <v>86</v>
      </c>
      <c r="F128" s="21">
        <v>77</v>
      </c>
      <c r="G128" s="15">
        <f t="shared" si="4"/>
        <v>0.89534883720930236</v>
      </c>
    </row>
    <row r="129" spans="1:7" x14ac:dyDescent="0.3">
      <c r="A129" s="13" t="s">
        <v>128</v>
      </c>
      <c r="B129" s="21">
        <v>79</v>
      </c>
      <c r="C129" s="21">
        <v>2</v>
      </c>
      <c r="D129" s="14">
        <f t="shared" si="5"/>
        <v>2.5316455696202531E-2</v>
      </c>
      <c r="E129" s="21">
        <v>68</v>
      </c>
      <c r="F129" s="21">
        <v>0</v>
      </c>
      <c r="G129" s="15">
        <f t="shared" si="4"/>
        <v>0</v>
      </c>
    </row>
    <row r="130" spans="1:7" x14ac:dyDescent="0.3">
      <c r="A130" s="13" t="s">
        <v>129</v>
      </c>
      <c r="B130" s="21">
        <v>259</v>
      </c>
      <c r="C130" s="21">
        <v>132</v>
      </c>
      <c r="D130" s="14">
        <f t="shared" ref="D130:D161" si="6">C130/B130</f>
        <v>0.50965250965250963</v>
      </c>
      <c r="E130" s="21">
        <v>264</v>
      </c>
      <c r="F130" s="21">
        <v>67</v>
      </c>
      <c r="G130" s="15">
        <f t="shared" si="4"/>
        <v>0.25378787878787878</v>
      </c>
    </row>
    <row r="131" spans="1:7" x14ac:dyDescent="0.3">
      <c r="A131" s="13" t="s">
        <v>130</v>
      </c>
      <c r="B131" s="21">
        <v>773</v>
      </c>
      <c r="C131" s="21">
        <v>719</v>
      </c>
      <c r="D131" s="14">
        <f t="shared" si="6"/>
        <v>0.93014230271668819</v>
      </c>
      <c r="E131" s="21">
        <v>915</v>
      </c>
      <c r="F131" s="21">
        <v>781</v>
      </c>
      <c r="G131" s="15">
        <f t="shared" si="4"/>
        <v>0.85355191256830598</v>
      </c>
    </row>
    <row r="132" spans="1:7" x14ac:dyDescent="0.3">
      <c r="A132" s="13" t="s">
        <v>131</v>
      </c>
      <c r="B132" s="21">
        <v>132</v>
      </c>
      <c r="C132" s="21">
        <v>102</v>
      </c>
      <c r="D132" s="14">
        <f t="shared" si="6"/>
        <v>0.77272727272727271</v>
      </c>
      <c r="E132" s="21">
        <v>125</v>
      </c>
      <c r="F132" s="21">
        <v>88</v>
      </c>
      <c r="G132" s="15">
        <f t="shared" ref="G132:G173" si="7">F132/E132</f>
        <v>0.70399999999999996</v>
      </c>
    </row>
    <row r="133" spans="1:7" x14ac:dyDescent="0.3">
      <c r="A133" s="13" t="s">
        <v>132</v>
      </c>
      <c r="B133" s="21">
        <v>401</v>
      </c>
      <c r="C133" s="21">
        <v>303</v>
      </c>
      <c r="D133" s="14">
        <f t="shared" si="6"/>
        <v>0.75561097256857856</v>
      </c>
      <c r="E133" s="21">
        <v>371</v>
      </c>
      <c r="F133" s="21">
        <v>124</v>
      </c>
      <c r="G133" s="15">
        <f t="shared" si="7"/>
        <v>0.33423180592991913</v>
      </c>
    </row>
    <row r="134" spans="1:7" x14ac:dyDescent="0.3">
      <c r="A134" s="13" t="s">
        <v>133</v>
      </c>
      <c r="B134" s="21">
        <v>57</v>
      </c>
      <c r="C134" s="21">
        <v>18</v>
      </c>
      <c r="D134" s="14">
        <f t="shared" si="6"/>
        <v>0.31578947368421051</v>
      </c>
      <c r="E134" s="21">
        <v>36</v>
      </c>
      <c r="F134" s="21">
        <v>0</v>
      </c>
      <c r="G134" s="15">
        <f t="shared" si="7"/>
        <v>0</v>
      </c>
    </row>
    <row r="135" spans="1:7" x14ac:dyDescent="0.3">
      <c r="A135" s="13" t="s">
        <v>134</v>
      </c>
      <c r="B135" s="21">
        <v>226</v>
      </c>
      <c r="C135" s="21">
        <v>83</v>
      </c>
      <c r="D135" s="14">
        <f t="shared" si="6"/>
        <v>0.36725663716814161</v>
      </c>
      <c r="E135" s="21">
        <v>202</v>
      </c>
      <c r="F135" s="21">
        <v>63</v>
      </c>
      <c r="G135" s="15">
        <f t="shared" si="7"/>
        <v>0.31188118811881188</v>
      </c>
    </row>
    <row r="136" spans="1:7" x14ac:dyDescent="0.3">
      <c r="A136" s="13" t="s">
        <v>135</v>
      </c>
      <c r="B136" s="21">
        <v>57</v>
      </c>
      <c r="C136" s="21">
        <v>39</v>
      </c>
      <c r="D136" s="14">
        <f t="shared" si="6"/>
        <v>0.68421052631578949</v>
      </c>
      <c r="E136" s="21">
        <v>70</v>
      </c>
      <c r="F136" s="21">
        <v>25</v>
      </c>
      <c r="G136" s="15">
        <f t="shared" si="7"/>
        <v>0.35714285714285715</v>
      </c>
    </row>
    <row r="137" spans="1:7" x14ac:dyDescent="0.3">
      <c r="A137" s="13" t="s">
        <v>136</v>
      </c>
      <c r="B137" s="21">
        <v>59</v>
      </c>
      <c r="C137" s="21">
        <v>19</v>
      </c>
      <c r="D137" s="14">
        <f t="shared" si="6"/>
        <v>0.32203389830508472</v>
      </c>
      <c r="E137" s="21">
        <v>46</v>
      </c>
      <c r="F137" s="21">
        <v>5</v>
      </c>
      <c r="G137" s="15">
        <f t="shared" si="7"/>
        <v>0.10869565217391304</v>
      </c>
    </row>
    <row r="138" spans="1:7" x14ac:dyDescent="0.3">
      <c r="A138" s="13" t="s">
        <v>137</v>
      </c>
      <c r="B138" s="21">
        <v>152</v>
      </c>
      <c r="C138" s="21">
        <v>110</v>
      </c>
      <c r="D138" s="14">
        <f t="shared" si="6"/>
        <v>0.72368421052631582</v>
      </c>
      <c r="E138" s="21">
        <v>125</v>
      </c>
      <c r="F138" s="21">
        <v>56</v>
      </c>
      <c r="G138" s="15">
        <f t="shared" si="7"/>
        <v>0.44800000000000001</v>
      </c>
    </row>
    <row r="139" spans="1:7" x14ac:dyDescent="0.3">
      <c r="A139" s="13" t="s">
        <v>138</v>
      </c>
      <c r="B139" s="21">
        <v>276</v>
      </c>
      <c r="C139" s="21">
        <v>30</v>
      </c>
      <c r="D139" s="14">
        <f t="shared" si="6"/>
        <v>0.10869565217391304</v>
      </c>
      <c r="E139" s="21">
        <v>245</v>
      </c>
      <c r="F139" s="21">
        <v>6</v>
      </c>
      <c r="G139" s="15">
        <f t="shared" si="7"/>
        <v>2.4489795918367346E-2</v>
      </c>
    </row>
    <row r="140" spans="1:7" x14ac:dyDescent="0.3">
      <c r="A140" s="13" t="s">
        <v>139</v>
      </c>
      <c r="B140" s="21">
        <v>577</v>
      </c>
      <c r="C140" s="21">
        <v>417</v>
      </c>
      <c r="D140" s="14">
        <f t="shared" si="6"/>
        <v>0.72270363951473138</v>
      </c>
      <c r="E140" s="21">
        <v>518</v>
      </c>
      <c r="F140" s="21">
        <v>234</v>
      </c>
      <c r="G140" s="15">
        <f t="shared" si="7"/>
        <v>0.45173745173745172</v>
      </c>
    </row>
    <row r="141" spans="1:7" x14ac:dyDescent="0.3">
      <c r="A141" s="13" t="s">
        <v>140</v>
      </c>
      <c r="B141" s="21">
        <v>84</v>
      </c>
      <c r="C141" s="21">
        <v>73</v>
      </c>
      <c r="D141" s="14">
        <f t="shared" si="6"/>
        <v>0.86904761904761907</v>
      </c>
      <c r="E141" s="21">
        <v>83</v>
      </c>
      <c r="F141" s="21">
        <v>56</v>
      </c>
      <c r="G141" s="15">
        <f t="shared" si="7"/>
        <v>0.67469879518072284</v>
      </c>
    </row>
    <row r="142" spans="1:7" x14ac:dyDescent="0.3">
      <c r="A142" s="13" t="s">
        <v>141</v>
      </c>
      <c r="B142" s="21">
        <v>44</v>
      </c>
      <c r="C142" s="21">
        <v>0</v>
      </c>
      <c r="D142" s="14">
        <f t="shared" si="6"/>
        <v>0</v>
      </c>
      <c r="E142" s="21">
        <v>35</v>
      </c>
      <c r="F142" s="21">
        <v>4</v>
      </c>
      <c r="G142" s="15">
        <f t="shared" si="7"/>
        <v>0.11428571428571428</v>
      </c>
    </row>
    <row r="143" spans="1:7" x14ac:dyDescent="0.3">
      <c r="A143" s="13" t="s">
        <v>142</v>
      </c>
      <c r="B143" s="21">
        <v>143</v>
      </c>
      <c r="C143" s="21">
        <v>6</v>
      </c>
      <c r="D143" s="14">
        <f t="shared" si="6"/>
        <v>4.195804195804196E-2</v>
      </c>
      <c r="E143" s="21">
        <v>143</v>
      </c>
      <c r="F143" s="21">
        <v>34</v>
      </c>
      <c r="G143" s="15">
        <f t="shared" si="7"/>
        <v>0.23776223776223776</v>
      </c>
    </row>
    <row r="144" spans="1:7" x14ac:dyDescent="0.3">
      <c r="A144" s="13" t="s">
        <v>143</v>
      </c>
      <c r="B144" s="21">
        <v>595</v>
      </c>
      <c r="C144" s="21">
        <v>252</v>
      </c>
      <c r="D144" s="14">
        <f t="shared" si="6"/>
        <v>0.42352941176470588</v>
      </c>
      <c r="E144" s="21">
        <v>524</v>
      </c>
      <c r="F144" s="21">
        <v>309</v>
      </c>
      <c r="G144" s="15">
        <f t="shared" si="7"/>
        <v>0.58969465648854957</v>
      </c>
    </row>
    <row r="145" spans="1:7" x14ac:dyDescent="0.3">
      <c r="A145" s="13" t="s">
        <v>144</v>
      </c>
      <c r="B145" s="21">
        <v>82</v>
      </c>
      <c r="C145" s="21">
        <v>7</v>
      </c>
      <c r="D145" s="14">
        <f t="shared" si="6"/>
        <v>8.5365853658536592E-2</v>
      </c>
      <c r="E145" s="21">
        <v>78</v>
      </c>
      <c r="F145" s="21">
        <v>0</v>
      </c>
      <c r="G145" s="15">
        <f t="shared" si="7"/>
        <v>0</v>
      </c>
    </row>
    <row r="146" spans="1:7" x14ac:dyDescent="0.3">
      <c r="A146" s="13" t="s">
        <v>145</v>
      </c>
      <c r="B146" s="21">
        <v>33</v>
      </c>
      <c r="C146" s="21">
        <v>25</v>
      </c>
      <c r="D146" s="14">
        <f t="shared" si="6"/>
        <v>0.75757575757575757</v>
      </c>
      <c r="E146" s="21">
        <v>31</v>
      </c>
      <c r="F146" s="21">
        <v>23</v>
      </c>
      <c r="G146" s="15">
        <f t="shared" si="7"/>
        <v>0.74193548387096775</v>
      </c>
    </row>
    <row r="147" spans="1:7" x14ac:dyDescent="0.3">
      <c r="A147" s="13" t="s">
        <v>146</v>
      </c>
      <c r="B147" s="21">
        <v>199</v>
      </c>
      <c r="C147" s="21">
        <v>83</v>
      </c>
      <c r="D147" s="14">
        <f t="shared" si="6"/>
        <v>0.41708542713567837</v>
      </c>
      <c r="E147" s="21">
        <v>219</v>
      </c>
      <c r="F147" s="21">
        <v>77</v>
      </c>
      <c r="G147" s="15">
        <f t="shared" si="7"/>
        <v>0.35159817351598172</v>
      </c>
    </row>
    <row r="148" spans="1:7" x14ac:dyDescent="0.3">
      <c r="A148" s="13" t="s">
        <v>147</v>
      </c>
      <c r="B148" s="21">
        <v>262</v>
      </c>
      <c r="C148" s="21">
        <v>83</v>
      </c>
      <c r="D148" s="14">
        <f t="shared" si="6"/>
        <v>0.31679389312977096</v>
      </c>
      <c r="E148" s="21">
        <v>227</v>
      </c>
      <c r="F148" s="21">
        <v>6</v>
      </c>
      <c r="G148" s="15">
        <f t="shared" si="7"/>
        <v>2.643171806167401E-2</v>
      </c>
    </row>
    <row r="149" spans="1:7" x14ac:dyDescent="0.3">
      <c r="A149" s="13" t="s">
        <v>148</v>
      </c>
      <c r="B149" s="21">
        <v>256</v>
      </c>
      <c r="C149" s="21">
        <v>134</v>
      </c>
      <c r="D149" s="14">
        <f t="shared" si="6"/>
        <v>0.5234375</v>
      </c>
      <c r="E149" s="21">
        <v>211</v>
      </c>
      <c r="F149" s="21">
        <v>122</v>
      </c>
      <c r="G149" s="15">
        <f t="shared" si="7"/>
        <v>0.5781990521327014</v>
      </c>
    </row>
    <row r="150" spans="1:7" x14ac:dyDescent="0.3">
      <c r="A150" s="13" t="s">
        <v>149</v>
      </c>
      <c r="B150" s="21">
        <v>151</v>
      </c>
      <c r="C150" s="21">
        <v>102</v>
      </c>
      <c r="D150" s="14">
        <f t="shared" si="6"/>
        <v>0.67549668874172186</v>
      </c>
      <c r="E150" s="21">
        <v>170</v>
      </c>
      <c r="F150" s="21">
        <v>165</v>
      </c>
      <c r="G150" s="15">
        <f t="shared" si="7"/>
        <v>0.97058823529411764</v>
      </c>
    </row>
    <row r="151" spans="1:7" x14ac:dyDescent="0.3">
      <c r="A151" s="13" t="s">
        <v>150</v>
      </c>
      <c r="B151" s="21">
        <v>83</v>
      </c>
      <c r="C151" s="21">
        <v>6</v>
      </c>
      <c r="D151" s="14">
        <f t="shared" si="6"/>
        <v>7.2289156626506021E-2</v>
      </c>
      <c r="E151" s="21">
        <v>59</v>
      </c>
      <c r="F151" s="21">
        <v>0</v>
      </c>
      <c r="G151" s="15">
        <f t="shared" si="7"/>
        <v>0</v>
      </c>
    </row>
    <row r="152" spans="1:7" x14ac:dyDescent="0.3">
      <c r="A152" s="13" t="s">
        <v>151</v>
      </c>
      <c r="B152" s="21">
        <v>69</v>
      </c>
      <c r="C152" s="21">
        <v>4</v>
      </c>
      <c r="D152" s="14">
        <f t="shared" si="6"/>
        <v>5.7971014492753624E-2</v>
      </c>
      <c r="E152" s="21">
        <v>34</v>
      </c>
      <c r="F152" s="21">
        <v>0</v>
      </c>
      <c r="G152" s="15">
        <f t="shared" si="7"/>
        <v>0</v>
      </c>
    </row>
    <row r="153" spans="1:7" x14ac:dyDescent="0.3">
      <c r="A153" s="13" t="s">
        <v>152</v>
      </c>
      <c r="B153" s="21">
        <v>695</v>
      </c>
      <c r="C153" s="21">
        <v>517</v>
      </c>
      <c r="D153" s="14">
        <f t="shared" si="6"/>
        <v>0.74388489208633091</v>
      </c>
      <c r="E153" s="21">
        <v>672</v>
      </c>
      <c r="F153" s="21">
        <v>113</v>
      </c>
      <c r="G153" s="15">
        <f t="shared" si="7"/>
        <v>0.16815476190476192</v>
      </c>
    </row>
    <row r="154" spans="1:7" x14ac:dyDescent="0.3">
      <c r="A154" s="13" t="s">
        <v>153</v>
      </c>
      <c r="B154" s="21">
        <v>507</v>
      </c>
      <c r="C154" s="21">
        <v>411</v>
      </c>
      <c r="D154" s="14">
        <f t="shared" si="6"/>
        <v>0.81065088757396453</v>
      </c>
      <c r="E154" s="21">
        <v>499</v>
      </c>
      <c r="F154" s="21">
        <v>85</v>
      </c>
      <c r="G154" s="15">
        <f t="shared" si="7"/>
        <v>0.17034068136272545</v>
      </c>
    </row>
    <row r="155" spans="1:7" x14ac:dyDescent="0.3">
      <c r="A155" s="13" t="s">
        <v>154</v>
      </c>
      <c r="B155" s="21">
        <v>230</v>
      </c>
      <c r="C155" s="21">
        <v>212</v>
      </c>
      <c r="D155" s="14">
        <f t="shared" si="6"/>
        <v>0.92173913043478262</v>
      </c>
      <c r="E155" s="21">
        <v>211</v>
      </c>
      <c r="F155" s="21">
        <v>116</v>
      </c>
      <c r="G155" s="15">
        <f t="shared" si="7"/>
        <v>0.54976303317535546</v>
      </c>
    </row>
    <row r="156" spans="1:7" x14ac:dyDescent="0.3">
      <c r="A156" s="13" t="s">
        <v>155</v>
      </c>
      <c r="B156" s="21">
        <v>152</v>
      </c>
      <c r="C156" s="21">
        <v>113</v>
      </c>
      <c r="D156" s="14">
        <f t="shared" si="6"/>
        <v>0.74342105263157898</v>
      </c>
      <c r="E156" s="21">
        <v>112</v>
      </c>
      <c r="F156" s="21">
        <v>27</v>
      </c>
      <c r="G156" s="15">
        <f t="shared" si="7"/>
        <v>0.24107142857142858</v>
      </c>
    </row>
    <row r="157" spans="1:7" x14ac:dyDescent="0.3">
      <c r="A157" s="13" t="s">
        <v>156</v>
      </c>
      <c r="B157" s="21">
        <v>24</v>
      </c>
      <c r="C157" s="21">
        <v>18</v>
      </c>
      <c r="D157" s="14">
        <f t="shared" si="6"/>
        <v>0.75</v>
      </c>
      <c r="E157" s="21">
        <v>15</v>
      </c>
      <c r="F157" s="21">
        <v>4</v>
      </c>
      <c r="G157" s="15">
        <f t="shared" si="7"/>
        <v>0.26666666666666666</v>
      </c>
    </row>
    <row r="158" spans="1:7" x14ac:dyDescent="0.3">
      <c r="A158" s="13" t="s">
        <v>157</v>
      </c>
      <c r="B158" s="21">
        <v>219</v>
      </c>
      <c r="C158" s="21">
        <v>206</v>
      </c>
      <c r="D158" s="14">
        <f t="shared" si="6"/>
        <v>0.94063926940639264</v>
      </c>
      <c r="E158" s="21">
        <v>211</v>
      </c>
      <c r="F158" s="21">
        <v>116</v>
      </c>
      <c r="G158" s="15">
        <f t="shared" si="7"/>
        <v>0.54976303317535546</v>
      </c>
    </row>
    <row r="159" spans="1:7" x14ac:dyDescent="0.3">
      <c r="A159" s="13" t="s">
        <v>158</v>
      </c>
      <c r="B159" s="21">
        <v>168</v>
      </c>
      <c r="C159" s="21">
        <v>134</v>
      </c>
      <c r="D159" s="14">
        <f t="shared" si="6"/>
        <v>0.79761904761904767</v>
      </c>
      <c r="E159" s="21">
        <v>173</v>
      </c>
      <c r="F159" s="21">
        <v>85</v>
      </c>
      <c r="G159" s="15">
        <f t="shared" si="7"/>
        <v>0.4913294797687861</v>
      </c>
    </row>
    <row r="160" spans="1:7" x14ac:dyDescent="0.3">
      <c r="A160" s="13" t="s">
        <v>159</v>
      </c>
      <c r="B160" s="21">
        <v>152</v>
      </c>
      <c r="C160" s="21">
        <v>130</v>
      </c>
      <c r="D160" s="14">
        <f t="shared" si="6"/>
        <v>0.85526315789473684</v>
      </c>
      <c r="E160" s="21">
        <v>127</v>
      </c>
      <c r="F160" s="21">
        <v>45</v>
      </c>
      <c r="G160" s="15">
        <f t="shared" si="7"/>
        <v>0.3543307086614173</v>
      </c>
    </row>
    <row r="161" spans="1:7" x14ac:dyDescent="0.3">
      <c r="A161" s="13" t="s">
        <v>160</v>
      </c>
      <c r="B161" s="21">
        <v>129</v>
      </c>
      <c r="C161" s="21">
        <v>83</v>
      </c>
      <c r="D161" s="14">
        <f t="shared" si="6"/>
        <v>0.64341085271317833</v>
      </c>
      <c r="E161" s="21">
        <v>143</v>
      </c>
      <c r="F161" s="21">
        <v>55</v>
      </c>
      <c r="G161" s="15">
        <f t="shared" si="7"/>
        <v>0.38461538461538464</v>
      </c>
    </row>
    <row r="162" spans="1:7" x14ac:dyDescent="0.3">
      <c r="A162" s="13" t="s">
        <v>161</v>
      </c>
      <c r="B162" s="21">
        <v>82</v>
      </c>
      <c r="C162" s="21">
        <v>61</v>
      </c>
      <c r="D162" s="14">
        <f t="shared" ref="D162:D173" si="8">C162/B162</f>
        <v>0.74390243902439024</v>
      </c>
      <c r="E162" s="21">
        <v>69</v>
      </c>
      <c r="F162" s="21">
        <v>17</v>
      </c>
      <c r="G162" s="15">
        <f t="shared" si="7"/>
        <v>0.24637681159420291</v>
      </c>
    </row>
    <row r="163" spans="1:7" x14ac:dyDescent="0.3">
      <c r="A163" s="13" t="s">
        <v>162</v>
      </c>
      <c r="B163" s="21">
        <v>131</v>
      </c>
      <c r="C163" s="21">
        <v>38</v>
      </c>
      <c r="D163" s="14">
        <f t="shared" si="8"/>
        <v>0.29007633587786258</v>
      </c>
      <c r="E163" s="21">
        <v>115</v>
      </c>
      <c r="F163" s="21">
        <v>32</v>
      </c>
      <c r="G163" s="15">
        <f t="shared" si="7"/>
        <v>0.27826086956521739</v>
      </c>
    </row>
    <row r="164" spans="1:7" x14ac:dyDescent="0.3">
      <c r="A164" s="13" t="s">
        <v>163</v>
      </c>
      <c r="B164" s="21">
        <v>135</v>
      </c>
      <c r="C164" s="21">
        <v>119</v>
      </c>
      <c r="D164" s="14">
        <f t="shared" si="8"/>
        <v>0.88148148148148153</v>
      </c>
      <c r="E164" s="21">
        <v>133</v>
      </c>
      <c r="F164" s="21">
        <v>55</v>
      </c>
      <c r="G164" s="15">
        <f t="shared" si="7"/>
        <v>0.41353383458646614</v>
      </c>
    </row>
    <row r="165" spans="1:7" x14ac:dyDescent="0.3">
      <c r="A165" s="13" t="s">
        <v>164</v>
      </c>
      <c r="B165" s="21">
        <v>1379</v>
      </c>
      <c r="C165" s="21">
        <v>551</v>
      </c>
      <c r="D165" s="14">
        <f t="shared" si="8"/>
        <v>0.39956490210297319</v>
      </c>
      <c r="E165" s="21">
        <v>1233</v>
      </c>
      <c r="F165" s="21">
        <v>269</v>
      </c>
      <c r="G165" s="15">
        <f t="shared" si="7"/>
        <v>0.21816707218167072</v>
      </c>
    </row>
    <row r="166" spans="1:7" x14ac:dyDescent="0.3">
      <c r="A166" s="13" t="s">
        <v>165</v>
      </c>
      <c r="B166" s="21">
        <v>127</v>
      </c>
      <c r="C166" s="21">
        <v>66</v>
      </c>
      <c r="D166" s="14">
        <f t="shared" si="8"/>
        <v>0.51968503937007871</v>
      </c>
      <c r="E166" s="21">
        <v>105</v>
      </c>
      <c r="F166" s="21">
        <v>37</v>
      </c>
      <c r="G166" s="15">
        <f t="shared" si="7"/>
        <v>0.35238095238095241</v>
      </c>
    </row>
    <row r="167" spans="1:7" x14ac:dyDescent="0.3">
      <c r="A167" s="13" t="s">
        <v>166</v>
      </c>
      <c r="B167" s="21">
        <v>214</v>
      </c>
      <c r="C167" s="21">
        <v>175</v>
      </c>
      <c r="D167" s="14">
        <f t="shared" si="8"/>
        <v>0.81775700934579443</v>
      </c>
      <c r="E167" s="21">
        <v>224</v>
      </c>
      <c r="F167" s="21">
        <v>152</v>
      </c>
      <c r="G167" s="15">
        <f t="shared" si="7"/>
        <v>0.6785714285714286</v>
      </c>
    </row>
    <row r="168" spans="1:7" x14ac:dyDescent="0.3">
      <c r="A168" s="13" t="s">
        <v>167</v>
      </c>
      <c r="B168" s="21">
        <v>178</v>
      </c>
      <c r="C168" s="21">
        <v>63</v>
      </c>
      <c r="D168" s="14">
        <f t="shared" si="8"/>
        <v>0.3539325842696629</v>
      </c>
      <c r="E168" s="21">
        <v>139</v>
      </c>
      <c r="F168" s="21">
        <v>47</v>
      </c>
      <c r="G168" s="15">
        <f t="shared" si="7"/>
        <v>0.33812949640287771</v>
      </c>
    </row>
    <row r="169" spans="1:7" x14ac:dyDescent="0.3">
      <c r="A169" s="13" t="s">
        <v>168</v>
      </c>
      <c r="B169" s="21">
        <v>314</v>
      </c>
      <c r="C169" s="21">
        <v>48</v>
      </c>
      <c r="D169" s="14">
        <f t="shared" si="8"/>
        <v>0.15286624203821655</v>
      </c>
      <c r="E169" s="21">
        <v>280</v>
      </c>
      <c r="F169" s="21">
        <v>18</v>
      </c>
      <c r="G169" s="15">
        <f t="shared" si="7"/>
        <v>6.4285714285714279E-2</v>
      </c>
    </row>
    <row r="170" spans="1:7" x14ac:dyDescent="0.3">
      <c r="A170" s="13" t="s">
        <v>169</v>
      </c>
      <c r="B170" s="21">
        <v>65</v>
      </c>
      <c r="C170" s="21">
        <v>6</v>
      </c>
      <c r="D170" s="14">
        <f t="shared" si="8"/>
        <v>9.2307692307692313E-2</v>
      </c>
      <c r="E170" s="21">
        <v>48</v>
      </c>
      <c r="F170" s="21">
        <v>1</v>
      </c>
      <c r="G170" s="15">
        <f t="shared" si="7"/>
        <v>2.0833333333333332E-2</v>
      </c>
    </row>
    <row r="171" spans="1:7" x14ac:dyDescent="0.3">
      <c r="A171" s="13" t="s">
        <v>170</v>
      </c>
      <c r="B171" s="21">
        <v>70</v>
      </c>
      <c r="C171" s="21">
        <v>16</v>
      </c>
      <c r="D171" s="14">
        <f t="shared" si="8"/>
        <v>0.22857142857142856</v>
      </c>
      <c r="E171" s="21">
        <v>61</v>
      </c>
      <c r="F171" s="21">
        <v>1</v>
      </c>
      <c r="G171" s="15">
        <f t="shared" si="7"/>
        <v>1.6393442622950821E-2</v>
      </c>
    </row>
    <row r="172" spans="1:7" x14ac:dyDescent="0.3">
      <c r="A172" s="13" t="s">
        <v>171</v>
      </c>
      <c r="B172" s="21">
        <v>89</v>
      </c>
      <c r="C172" s="21">
        <v>30</v>
      </c>
      <c r="D172" s="14">
        <f t="shared" si="8"/>
        <v>0.33707865168539325</v>
      </c>
      <c r="E172" s="21">
        <v>78</v>
      </c>
      <c r="F172" s="21">
        <v>8</v>
      </c>
      <c r="G172" s="15">
        <f t="shared" si="7"/>
        <v>0.10256410256410256</v>
      </c>
    </row>
    <row r="173" spans="1:7" x14ac:dyDescent="0.3">
      <c r="A173" s="13" t="s">
        <v>172</v>
      </c>
      <c r="B173" s="21">
        <v>244</v>
      </c>
      <c r="C173" s="21">
        <v>137</v>
      </c>
      <c r="D173" s="14">
        <f t="shared" si="8"/>
        <v>0.56147540983606559</v>
      </c>
      <c r="E173" s="21">
        <v>291</v>
      </c>
      <c r="F173" s="21">
        <v>51</v>
      </c>
      <c r="G173" s="15">
        <f t="shared" si="7"/>
        <v>0.17525773195876287</v>
      </c>
    </row>
    <row r="174" spans="1:7" ht="15.6" x14ac:dyDescent="0.3">
      <c r="A174" s="17" t="s">
        <v>185</v>
      </c>
      <c r="B174" s="18">
        <f>SUM(B3:B173)</f>
        <v>48003</v>
      </c>
      <c r="C174" s="19">
        <f>SUM(C3:C173)</f>
        <v>27896</v>
      </c>
      <c r="D174" s="20"/>
      <c r="E174" s="18">
        <f>SUM(E3:E173)</f>
        <v>44648</v>
      </c>
      <c r="F174" s="19">
        <f t="shared" ref="F174" si="9">SUM(F3:F173)</f>
        <v>15955</v>
      </c>
      <c r="G174" s="15"/>
    </row>
    <row r="175" spans="1:7" x14ac:dyDescent="0.3">
      <c r="C175" s="2"/>
      <c r="F175" s="2"/>
    </row>
    <row r="176" spans="1:7" ht="46.8" customHeight="1" x14ac:dyDescent="0.3">
      <c r="A176" s="23" t="s">
        <v>203</v>
      </c>
      <c r="B176" s="24"/>
      <c r="C176" s="2"/>
      <c r="F176" s="2"/>
    </row>
    <row r="177" spans="1:6" ht="78" customHeight="1" x14ac:dyDescent="0.3">
      <c r="A177" s="25" t="s">
        <v>197</v>
      </c>
      <c r="B177" s="25"/>
      <c r="C177" s="2"/>
      <c r="F177" s="2"/>
    </row>
    <row r="178" spans="1:6" ht="15.6" x14ac:dyDescent="0.3">
      <c r="A178" s="26" t="s">
        <v>193</v>
      </c>
      <c r="B178" s="26"/>
      <c r="C178" s="2"/>
      <c r="F178" s="2"/>
    </row>
    <row r="179" spans="1:6" ht="46.8" customHeight="1" x14ac:dyDescent="0.3">
      <c r="A179" s="26" t="s">
        <v>195</v>
      </c>
      <c r="B179" s="26"/>
      <c r="C179" s="2"/>
      <c r="F179" s="2"/>
    </row>
    <row r="180" spans="1:6" ht="31.2" customHeight="1" x14ac:dyDescent="0.3">
      <c r="A180" s="26" t="s">
        <v>196</v>
      </c>
      <c r="B180" s="26"/>
      <c r="C180" s="2"/>
      <c r="F180" s="2"/>
    </row>
    <row r="181" spans="1:6" ht="46.8" customHeight="1" x14ac:dyDescent="0.3">
      <c r="A181" s="26" t="s">
        <v>194</v>
      </c>
      <c r="B181" s="26"/>
      <c r="C181" s="2"/>
      <c r="F181" s="2"/>
    </row>
    <row r="182" spans="1:6" ht="31.2" customHeight="1" x14ac:dyDescent="0.3">
      <c r="A182" s="26" t="s">
        <v>186</v>
      </c>
      <c r="B182" s="26"/>
      <c r="C182" s="2"/>
      <c r="F182" s="2"/>
    </row>
    <row r="183" spans="1:6" ht="31.2" customHeight="1" x14ac:dyDescent="0.3">
      <c r="A183" s="26" t="s">
        <v>204</v>
      </c>
      <c r="B183" s="26"/>
      <c r="C183" s="2"/>
      <c r="F183" s="2"/>
    </row>
    <row r="184" spans="1:6" ht="31.2" customHeight="1" x14ac:dyDescent="0.3">
      <c r="A184" s="26" t="s">
        <v>205</v>
      </c>
      <c r="B184" s="26"/>
      <c r="C184" s="2"/>
      <c r="F184" s="2"/>
    </row>
    <row r="185" spans="1:6" ht="15.6" x14ac:dyDescent="0.3">
      <c r="A185" s="26"/>
      <c r="B185" s="26"/>
      <c r="C185" s="2"/>
      <c r="F185" s="2"/>
    </row>
    <row r="186" spans="1:6" ht="15.6" x14ac:dyDescent="0.3">
      <c r="A186" s="29" t="s">
        <v>187</v>
      </c>
      <c r="B186" s="30"/>
      <c r="C186" s="2"/>
      <c r="E186" s="4"/>
      <c r="F186" s="2"/>
    </row>
    <row r="187" spans="1:6" ht="31.2" customHeight="1" x14ac:dyDescent="0.3">
      <c r="A187" s="31" t="s">
        <v>188</v>
      </c>
      <c r="B187" s="32"/>
      <c r="C187" s="2"/>
      <c r="E187" s="4"/>
      <c r="F187" s="2"/>
    </row>
    <row r="188" spans="1:6" ht="15.6" x14ac:dyDescent="0.3">
      <c r="A188" s="31" t="s">
        <v>189</v>
      </c>
      <c r="B188" s="32"/>
      <c r="C188" s="2"/>
      <c r="E188" s="4"/>
      <c r="F188" s="2"/>
    </row>
    <row r="189" spans="1:6" ht="31.05" customHeight="1" x14ac:dyDescent="0.3">
      <c r="A189" s="33" t="s">
        <v>190</v>
      </c>
      <c r="B189" s="34"/>
      <c r="C189" s="2"/>
      <c r="E189" s="4"/>
      <c r="F189" s="2"/>
    </row>
    <row r="190" spans="1:6" ht="31.2" customHeight="1" x14ac:dyDescent="0.3">
      <c r="A190" s="27" t="s">
        <v>191</v>
      </c>
      <c r="B190" s="28"/>
      <c r="C190" s="2"/>
      <c r="E190" s="4"/>
      <c r="F190" s="2"/>
    </row>
    <row r="191" spans="1:6" x14ac:dyDescent="0.3">
      <c r="C191" s="2"/>
      <c r="F191" s="2"/>
    </row>
    <row r="192" spans="1:6" x14ac:dyDescent="0.3">
      <c r="C192" s="2"/>
      <c r="F192" s="2"/>
    </row>
    <row r="193" spans="3:6" x14ac:dyDescent="0.3">
      <c r="C193" s="2"/>
      <c r="F193" s="2"/>
    </row>
    <row r="194" spans="3:6" x14ac:dyDescent="0.3">
      <c r="C194" s="2"/>
      <c r="F194" s="2"/>
    </row>
    <row r="195" spans="3:6" x14ac:dyDescent="0.3">
      <c r="C195" s="2"/>
      <c r="F195" s="2"/>
    </row>
    <row r="196" spans="3:6" x14ac:dyDescent="0.3">
      <c r="C196" s="2"/>
      <c r="F196" s="2"/>
    </row>
    <row r="197" spans="3:6" x14ac:dyDescent="0.3">
      <c r="C197" s="2"/>
      <c r="F197" s="2"/>
    </row>
    <row r="198" spans="3:6" x14ac:dyDescent="0.3">
      <c r="C198" s="2"/>
      <c r="F198" s="2"/>
    </row>
    <row r="199" spans="3:6" x14ac:dyDescent="0.3">
      <c r="C199" s="2"/>
      <c r="F199" s="2"/>
    </row>
    <row r="200" spans="3:6" x14ac:dyDescent="0.3">
      <c r="C200" s="2"/>
      <c r="F200" s="2"/>
    </row>
    <row r="201" spans="3:6" x14ac:dyDescent="0.3">
      <c r="C201" s="2"/>
      <c r="F201" s="2"/>
    </row>
    <row r="202" spans="3:6" x14ac:dyDescent="0.3">
      <c r="C202" s="2"/>
      <c r="F202" s="2"/>
    </row>
    <row r="203" spans="3:6" x14ac:dyDescent="0.3">
      <c r="C203" s="2"/>
      <c r="F203" s="2"/>
    </row>
    <row r="204" spans="3:6" x14ac:dyDescent="0.3">
      <c r="C204" s="2"/>
      <c r="F204" s="2"/>
    </row>
    <row r="205" spans="3:6" x14ac:dyDescent="0.3">
      <c r="C205" s="2"/>
      <c r="F205" s="2"/>
    </row>
    <row r="206" spans="3:6" x14ac:dyDescent="0.3">
      <c r="C206" s="2"/>
      <c r="F206" s="2"/>
    </row>
    <row r="207" spans="3:6" x14ac:dyDescent="0.3">
      <c r="C207" s="2"/>
      <c r="F207" s="2"/>
    </row>
    <row r="208" spans="3:6" x14ac:dyDescent="0.3">
      <c r="C208" s="2"/>
      <c r="F208" s="2"/>
    </row>
    <row r="209" spans="3:6" x14ac:dyDescent="0.3">
      <c r="C209" s="2"/>
      <c r="F209" s="2"/>
    </row>
    <row r="210" spans="3:6" x14ac:dyDescent="0.3">
      <c r="C210" s="2"/>
      <c r="F210" s="2"/>
    </row>
    <row r="211" spans="3:6" x14ac:dyDescent="0.3">
      <c r="C211" s="2"/>
      <c r="F211" s="2"/>
    </row>
    <row r="212" spans="3:6" x14ac:dyDescent="0.3">
      <c r="C212" s="2"/>
      <c r="F212" s="2"/>
    </row>
    <row r="213" spans="3:6" x14ac:dyDescent="0.3">
      <c r="C213" s="2"/>
      <c r="F213" s="2"/>
    </row>
    <row r="214" spans="3:6" x14ac:dyDescent="0.3">
      <c r="C214" s="2"/>
      <c r="F214" s="2"/>
    </row>
    <row r="215" spans="3:6" x14ac:dyDescent="0.3">
      <c r="C215" s="2"/>
      <c r="F215" s="2"/>
    </row>
    <row r="216" spans="3:6" x14ac:dyDescent="0.3">
      <c r="C216" s="2"/>
      <c r="F216" s="2"/>
    </row>
    <row r="217" spans="3:6" x14ac:dyDescent="0.3">
      <c r="C217" s="2"/>
      <c r="F217" s="2"/>
    </row>
    <row r="218" spans="3:6" x14ac:dyDescent="0.3">
      <c r="C218" s="2"/>
      <c r="F218" s="2"/>
    </row>
    <row r="219" spans="3:6" x14ac:dyDescent="0.3">
      <c r="C219" s="2"/>
      <c r="F219" s="2"/>
    </row>
    <row r="220" spans="3:6" x14ac:dyDescent="0.3">
      <c r="C220" s="2"/>
      <c r="F220" s="2"/>
    </row>
    <row r="221" spans="3:6" x14ac:dyDescent="0.3">
      <c r="C221" s="2"/>
      <c r="F221" s="2"/>
    </row>
    <row r="222" spans="3:6" x14ac:dyDescent="0.3">
      <c r="C222" s="2"/>
      <c r="F222" s="2"/>
    </row>
    <row r="223" spans="3:6" x14ac:dyDescent="0.3">
      <c r="C223" s="2"/>
      <c r="F223" s="2"/>
    </row>
    <row r="224" spans="3:6" x14ac:dyDescent="0.3">
      <c r="C224" s="2"/>
      <c r="F224" s="2"/>
    </row>
    <row r="225" spans="3:6" x14ac:dyDescent="0.3">
      <c r="C225" s="2"/>
      <c r="F225" s="2"/>
    </row>
    <row r="226" spans="3:6" x14ac:dyDescent="0.3">
      <c r="C226" s="2"/>
      <c r="F226" s="2"/>
    </row>
    <row r="227" spans="3:6" x14ac:dyDescent="0.3">
      <c r="C227" s="2"/>
      <c r="F227" s="2"/>
    </row>
    <row r="228" spans="3:6" x14ac:dyDescent="0.3">
      <c r="C228" s="2"/>
      <c r="F228" s="2"/>
    </row>
    <row r="229" spans="3:6" x14ac:dyDescent="0.3">
      <c r="C229" s="2"/>
      <c r="F229" s="2"/>
    </row>
    <row r="230" spans="3:6" x14ac:dyDescent="0.3">
      <c r="C230" s="2"/>
      <c r="F230" s="2"/>
    </row>
    <row r="231" spans="3:6" x14ac:dyDescent="0.3">
      <c r="C231" s="2"/>
      <c r="F231" s="2"/>
    </row>
    <row r="232" spans="3:6" x14ac:dyDescent="0.3">
      <c r="C232" s="2"/>
      <c r="F232" s="2"/>
    </row>
    <row r="233" spans="3:6" x14ac:dyDescent="0.3">
      <c r="C233" s="2"/>
      <c r="F233" s="2"/>
    </row>
    <row r="234" spans="3:6" x14ac:dyDescent="0.3">
      <c r="C234" s="2"/>
      <c r="F234" s="2"/>
    </row>
    <row r="235" spans="3:6" x14ac:dyDescent="0.3">
      <c r="C235" s="2"/>
      <c r="F235" s="2"/>
    </row>
    <row r="236" spans="3:6" x14ac:dyDescent="0.3">
      <c r="C236" s="2"/>
      <c r="F236" s="2"/>
    </row>
    <row r="237" spans="3:6" x14ac:dyDescent="0.3">
      <c r="C237" s="2"/>
      <c r="F237" s="2"/>
    </row>
    <row r="238" spans="3:6" x14ac:dyDescent="0.3">
      <c r="C238" s="2"/>
      <c r="F238" s="2"/>
    </row>
    <row r="239" spans="3:6" x14ac:dyDescent="0.3">
      <c r="C239" s="2"/>
      <c r="F239" s="2"/>
    </row>
    <row r="240" spans="3:6" x14ac:dyDescent="0.3">
      <c r="C240" s="2"/>
      <c r="F240" s="2"/>
    </row>
    <row r="241" spans="3:6" x14ac:dyDescent="0.3">
      <c r="C241" s="2"/>
      <c r="F241" s="2"/>
    </row>
    <row r="242" spans="3:6" x14ac:dyDescent="0.3">
      <c r="C242" s="2"/>
      <c r="F242" s="2"/>
    </row>
    <row r="243" spans="3:6" x14ac:dyDescent="0.3">
      <c r="C243" s="2"/>
      <c r="F243" s="2"/>
    </row>
    <row r="244" spans="3:6" x14ac:dyDescent="0.3">
      <c r="C244" s="2"/>
      <c r="F244" s="2"/>
    </row>
    <row r="245" spans="3:6" x14ac:dyDescent="0.3">
      <c r="C245" s="2"/>
      <c r="F245" s="2"/>
    </row>
    <row r="246" spans="3:6" x14ac:dyDescent="0.3">
      <c r="C246" s="2"/>
      <c r="F246" s="2"/>
    </row>
    <row r="247" spans="3:6" x14ac:dyDescent="0.3">
      <c r="C247" s="2"/>
      <c r="F247" s="2"/>
    </row>
    <row r="248" spans="3:6" x14ac:dyDescent="0.3">
      <c r="C248" s="2"/>
      <c r="F248" s="2"/>
    </row>
    <row r="249" spans="3:6" x14ac:dyDescent="0.3">
      <c r="C249" s="2"/>
      <c r="F249" s="2"/>
    </row>
    <row r="250" spans="3:6" x14ac:dyDescent="0.3">
      <c r="C250" s="2"/>
      <c r="F250" s="2"/>
    </row>
    <row r="251" spans="3:6" x14ac:dyDescent="0.3">
      <c r="C251" s="2"/>
      <c r="F251" s="2"/>
    </row>
    <row r="252" spans="3:6" x14ac:dyDescent="0.3">
      <c r="C252" s="2"/>
      <c r="F252" s="2"/>
    </row>
    <row r="253" spans="3:6" x14ac:dyDescent="0.3">
      <c r="C253" s="2"/>
      <c r="F253" s="2"/>
    </row>
    <row r="254" spans="3:6" x14ac:dyDescent="0.3">
      <c r="C254" s="2"/>
      <c r="F254" s="2"/>
    </row>
    <row r="255" spans="3:6" x14ac:dyDescent="0.3">
      <c r="C255" s="2"/>
      <c r="F255" s="2"/>
    </row>
    <row r="256" spans="3:6" x14ac:dyDescent="0.3">
      <c r="C256" s="2"/>
      <c r="F256" s="2"/>
    </row>
    <row r="257" spans="3:6" x14ac:dyDescent="0.3">
      <c r="C257" s="2"/>
      <c r="F257" s="2"/>
    </row>
    <row r="258" spans="3:6" x14ac:dyDescent="0.3">
      <c r="C258" s="2"/>
      <c r="F258" s="2"/>
    </row>
    <row r="259" spans="3:6" x14ac:dyDescent="0.3">
      <c r="C259" s="2"/>
      <c r="F259" s="2"/>
    </row>
    <row r="260" spans="3:6" x14ac:dyDescent="0.3">
      <c r="C260" s="2"/>
      <c r="F260" s="2"/>
    </row>
    <row r="261" spans="3:6" x14ac:dyDescent="0.3">
      <c r="C261" s="2"/>
      <c r="F261" s="2"/>
    </row>
    <row r="262" spans="3:6" x14ac:dyDescent="0.3">
      <c r="C262" s="2"/>
      <c r="F262" s="2"/>
    </row>
    <row r="263" spans="3:6" x14ac:dyDescent="0.3">
      <c r="C263" s="2"/>
      <c r="F263" s="2"/>
    </row>
    <row r="264" spans="3:6" x14ac:dyDescent="0.3">
      <c r="C264" s="2"/>
      <c r="F264" s="2"/>
    </row>
    <row r="265" spans="3:6" x14ac:dyDescent="0.3">
      <c r="C265" s="2"/>
      <c r="F265" s="2"/>
    </row>
    <row r="266" spans="3:6" x14ac:dyDescent="0.3">
      <c r="C266" s="2"/>
      <c r="F266" s="2"/>
    </row>
    <row r="267" spans="3:6" x14ac:dyDescent="0.3">
      <c r="C267" s="2"/>
      <c r="F267" s="2"/>
    </row>
    <row r="268" spans="3:6" x14ac:dyDescent="0.3">
      <c r="C268" s="2"/>
      <c r="F268" s="2"/>
    </row>
    <row r="269" spans="3:6" x14ac:dyDescent="0.3">
      <c r="C269" s="2"/>
      <c r="F269" s="2"/>
    </row>
    <row r="270" spans="3:6" x14ac:dyDescent="0.3">
      <c r="C270" s="2"/>
      <c r="F270" s="2"/>
    </row>
    <row r="271" spans="3:6" x14ac:dyDescent="0.3">
      <c r="C271" s="2"/>
      <c r="F271" s="2"/>
    </row>
    <row r="272" spans="3:6" x14ac:dyDescent="0.3">
      <c r="C272" s="2"/>
      <c r="F272" s="2"/>
    </row>
    <row r="273" spans="3:6" x14ac:dyDescent="0.3">
      <c r="C273" s="2"/>
      <c r="F273" s="2"/>
    </row>
    <row r="274" spans="3:6" x14ac:dyDescent="0.3">
      <c r="C274" s="2"/>
      <c r="F274" s="2"/>
    </row>
    <row r="275" spans="3:6" x14ac:dyDescent="0.3">
      <c r="C275" s="2"/>
      <c r="F275" s="2"/>
    </row>
    <row r="276" spans="3:6" x14ac:dyDescent="0.3">
      <c r="C276" s="2"/>
      <c r="F276" s="2"/>
    </row>
    <row r="277" spans="3:6" x14ac:dyDescent="0.3">
      <c r="C277" s="2"/>
      <c r="F277" s="2"/>
    </row>
    <row r="278" spans="3:6" x14ac:dyDescent="0.3">
      <c r="C278" s="2"/>
      <c r="F278" s="2"/>
    </row>
    <row r="279" spans="3:6" x14ac:dyDescent="0.3">
      <c r="C279" s="2"/>
      <c r="F279" s="2"/>
    </row>
    <row r="280" spans="3:6" x14ac:dyDescent="0.3">
      <c r="C280" s="2"/>
      <c r="F280" s="2"/>
    </row>
    <row r="281" spans="3:6" x14ac:dyDescent="0.3">
      <c r="C281" s="2"/>
      <c r="F281" s="2"/>
    </row>
    <row r="282" spans="3:6" x14ac:dyDescent="0.3">
      <c r="C282" s="2"/>
      <c r="F282" s="2"/>
    </row>
    <row r="283" spans="3:6" x14ac:dyDescent="0.3">
      <c r="C283" s="2"/>
      <c r="F283" s="2"/>
    </row>
    <row r="284" spans="3:6" x14ac:dyDescent="0.3">
      <c r="C284" s="2"/>
      <c r="F284" s="2"/>
    </row>
    <row r="285" spans="3:6" x14ac:dyDescent="0.3">
      <c r="C285" s="2"/>
      <c r="F285" s="2"/>
    </row>
    <row r="286" spans="3:6" x14ac:dyDescent="0.3">
      <c r="C286" s="2"/>
      <c r="F286" s="2"/>
    </row>
    <row r="287" spans="3:6" x14ac:dyDescent="0.3">
      <c r="C287" s="2"/>
      <c r="F287" s="2"/>
    </row>
    <row r="288" spans="3:6" x14ac:dyDescent="0.3">
      <c r="C288" s="2"/>
      <c r="F288" s="2"/>
    </row>
    <row r="289" spans="3:6" x14ac:dyDescent="0.3">
      <c r="C289" s="2"/>
      <c r="F289" s="2"/>
    </row>
    <row r="290" spans="3:6" x14ac:dyDescent="0.3">
      <c r="C290" s="2"/>
      <c r="F290" s="2"/>
    </row>
    <row r="291" spans="3:6" x14ac:dyDescent="0.3">
      <c r="C291" s="2"/>
      <c r="F291" s="2"/>
    </row>
    <row r="292" spans="3:6" x14ac:dyDescent="0.3">
      <c r="C292" s="2"/>
      <c r="F292" s="2"/>
    </row>
    <row r="293" spans="3:6" x14ac:dyDescent="0.3">
      <c r="C293" s="2"/>
      <c r="F293" s="2"/>
    </row>
    <row r="294" spans="3:6" x14ac:dyDescent="0.3">
      <c r="C294" s="2"/>
      <c r="F294" s="2"/>
    </row>
    <row r="295" spans="3:6" x14ac:dyDescent="0.3">
      <c r="C295" s="2"/>
      <c r="F295" s="2"/>
    </row>
    <row r="296" spans="3:6" x14ac:dyDescent="0.3">
      <c r="C296" s="2"/>
      <c r="F296" s="2"/>
    </row>
    <row r="297" spans="3:6" x14ac:dyDescent="0.3">
      <c r="C297" s="2"/>
      <c r="F297" s="2"/>
    </row>
    <row r="298" spans="3:6" x14ac:dyDescent="0.3">
      <c r="C298" s="2"/>
      <c r="F298" s="2"/>
    </row>
    <row r="299" spans="3:6" x14ac:dyDescent="0.3">
      <c r="C299" s="2"/>
      <c r="F299" s="2"/>
    </row>
    <row r="300" spans="3:6" x14ac:dyDescent="0.3">
      <c r="C300" s="2"/>
      <c r="F300" s="2"/>
    </row>
    <row r="301" spans="3:6" x14ac:dyDescent="0.3">
      <c r="C301" s="2"/>
      <c r="F301" s="2"/>
    </row>
    <row r="302" spans="3:6" x14ac:dyDescent="0.3">
      <c r="C302" s="2"/>
      <c r="F302" s="2"/>
    </row>
    <row r="303" spans="3:6" x14ac:dyDescent="0.3">
      <c r="C303" s="2"/>
      <c r="F303" s="2"/>
    </row>
    <row r="304" spans="3:6" x14ac:dyDescent="0.3">
      <c r="C304" s="2"/>
      <c r="F304" s="2"/>
    </row>
    <row r="305" spans="3:6" x14ac:dyDescent="0.3">
      <c r="C305" s="2"/>
      <c r="F305" s="2"/>
    </row>
    <row r="306" spans="3:6" x14ac:dyDescent="0.3">
      <c r="C306" s="2"/>
      <c r="F306" s="2"/>
    </row>
    <row r="307" spans="3:6" x14ac:dyDescent="0.3">
      <c r="C307" s="2"/>
      <c r="F307" s="2"/>
    </row>
    <row r="308" spans="3:6" x14ac:dyDescent="0.3">
      <c r="C308" s="2"/>
      <c r="F308" s="2"/>
    </row>
    <row r="309" spans="3:6" x14ac:dyDescent="0.3">
      <c r="C309" s="2"/>
      <c r="F309" s="2"/>
    </row>
    <row r="310" spans="3:6" x14ac:dyDescent="0.3">
      <c r="C310" s="2"/>
      <c r="F310" s="2"/>
    </row>
    <row r="311" spans="3:6" x14ac:dyDescent="0.3">
      <c r="C311" s="2"/>
      <c r="F311" s="2"/>
    </row>
    <row r="312" spans="3:6" x14ac:dyDescent="0.3">
      <c r="C312" s="2"/>
      <c r="F312" s="2"/>
    </row>
    <row r="313" spans="3:6" x14ac:dyDescent="0.3">
      <c r="C313" s="2"/>
      <c r="F313" s="2"/>
    </row>
    <row r="314" spans="3:6" x14ac:dyDescent="0.3">
      <c r="C314" s="2"/>
      <c r="F314" s="2"/>
    </row>
    <row r="315" spans="3:6" x14ac:dyDescent="0.3">
      <c r="C315" s="2"/>
      <c r="F315" s="2"/>
    </row>
    <row r="316" spans="3:6" x14ac:dyDescent="0.3">
      <c r="C316" s="2"/>
      <c r="F316" s="2"/>
    </row>
    <row r="317" spans="3:6" x14ac:dyDescent="0.3">
      <c r="C317" s="2"/>
      <c r="F317" s="2"/>
    </row>
    <row r="318" spans="3:6" x14ac:dyDescent="0.3">
      <c r="C318" s="2"/>
      <c r="F318" s="2"/>
    </row>
    <row r="319" spans="3:6" x14ac:dyDescent="0.3">
      <c r="C319" s="2"/>
      <c r="F319" s="2"/>
    </row>
    <row r="320" spans="3:6" x14ac:dyDescent="0.3">
      <c r="C320" s="2"/>
      <c r="F320" s="2"/>
    </row>
    <row r="321" spans="3:6" x14ac:dyDescent="0.3">
      <c r="C321" s="2"/>
      <c r="F321" s="2"/>
    </row>
    <row r="322" spans="3:6" x14ac:dyDescent="0.3">
      <c r="C322" s="2"/>
      <c r="F322" s="2"/>
    </row>
    <row r="323" spans="3:6" x14ac:dyDescent="0.3">
      <c r="C323" s="2"/>
      <c r="F323" s="2"/>
    </row>
    <row r="324" spans="3:6" x14ac:dyDescent="0.3">
      <c r="C324" s="2"/>
      <c r="F324" s="2"/>
    </row>
    <row r="325" spans="3:6" x14ac:dyDescent="0.3">
      <c r="C325" s="2"/>
      <c r="F325" s="2"/>
    </row>
    <row r="326" spans="3:6" x14ac:dyDescent="0.3">
      <c r="C326" s="2"/>
      <c r="F326" s="2"/>
    </row>
    <row r="327" spans="3:6" x14ac:dyDescent="0.3">
      <c r="C327" s="2"/>
      <c r="F327" s="2"/>
    </row>
    <row r="328" spans="3:6" x14ac:dyDescent="0.3">
      <c r="C328" s="2"/>
      <c r="F328" s="2"/>
    </row>
    <row r="329" spans="3:6" x14ac:dyDescent="0.3">
      <c r="C329" s="2"/>
      <c r="F329" s="2"/>
    </row>
    <row r="330" spans="3:6" x14ac:dyDescent="0.3">
      <c r="C330" s="2"/>
      <c r="F330" s="2"/>
    </row>
    <row r="331" spans="3:6" x14ac:dyDescent="0.3">
      <c r="C331" s="2"/>
      <c r="F331" s="2"/>
    </row>
    <row r="332" spans="3:6" x14ac:dyDescent="0.3">
      <c r="C332" s="2"/>
      <c r="F332" s="2"/>
    </row>
    <row r="333" spans="3:6" x14ac:dyDescent="0.3">
      <c r="C333" s="2"/>
      <c r="F333" s="2"/>
    </row>
    <row r="334" spans="3:6" x14ac:dyDescent="0.3">
      <c r="C334" s="2"/>
      <c r="F334" s="2"/>
    </row>
    <row r="335" spans="3:6" x14ac:dyDescent="0.3">
      <c r="C335" s="2"/>
      <c r="F335" s="2"/>
    </row>
    <row r="336" spans="3:6" x14ac:dyDescent="0.3">
      <c r="C336" s="2"/>
      <c r="F336" s="2"/>
    </row>
    <row r="337" spans="3:6" x14ac:dyDescent="0.3">
      <c r="C337" s="2"/>
      <c r="F337" s="2"/>
    </row>
    <row r="338" spans="3:6" x14ac:dyDescent="0.3">
      <c r="C338" s="2"/>
      <c r="F338" s="2"/>
    </row>
    <row r="339" spans="3:6" x14ac:dyDescent="0.3">
      <c r="C339" s="2"/>
      <c r="F339" s="2"/>
    </row>
    <row r="340" spans="3:6" x14ac:dyDescent="0.3">
      <c r="C340" s="2"/>
      <c r="F340" s="2"/>
    </row>
    <row r="341" spans="3:6" x14ac:dyDescent="0.3">
      <c r="C341" s="2"/>
      <c r="F341" s="2"/>
    </row>
    <row r="342" spans="3:6" x14ac:dyDescent="0.3">
      <c r="C342" s="2"/>
      <c r="F342" s="2"/>
    </row>
    <row r="343" spans="3:6" x14ac:dyDescent="0.3">
      <c r="C343" s="2"/>
      <c r="F343" s="2"/>
    </row>
    <row r="344" spans="3:6" x14ac:dyDescent="0.3">
      <c r="C344" s="2"/>
      <c r="F344" s="2"/>
    </row>
    <row r="345" spans="3:6" x14ac:dyDescent="0.3">
      <c r="C345" s="2"/>
      <c r="F345" s="2"/>
    </row>
    <row r="346" spans="3:6" x14ac:dyDescent="0.3">
      <c r="C346" s="2"/>
      <c r="F346" s="2"/>
    </row>
    <row r="347" spans="3:6" x14ac:dyDescent="0.3">
      <c r="C347" s="2"/>
      <c r="F347" s="2"/>
    </row>
    <row r="348" spans="3:6" x14ac:dyDescent="0.3">
      <c r="C348" s="2"/>
      <c r="F348" s="2"/>
    </row>
    <row r="349" spans="3:6" x14ac:dyDescent="0.3">
      <c r="C349" s="2"/>
      <c r="F349" s="2"/>
    </row>
    <row r="350" spans="3:6" x14ac:dyDescent="0.3">
      <c r="C350" s="2"/>
      <c r="F350" s="2"/>
    </row>
    <row r="351" spans="3:6" x14ac:dyDescent="0.3">
      <c r="C351" s="2"/>
      <c r="F351" s="2"/>
    </row>
    <row r="352" spans="3:6" x14ac:dyDescent="0.3">
      <c r="C352" s="2"/>
      <c r="F352" s="2"/>
    </row>
    <row r="353" spans="3:6" x14ac:dyDescent="0.3">
      <c r="C353" s="2"/>
      <c r="F353" s="2"/>
    </row>
    <row r="354" spans="3:6" x14ac:dyDescent="0.3">
      <c r="C354" s="2"/>
      <c r="F354" s="2"/>
    </row>
    <row r="355" spans="3:6" x14ac:dyDescent="0.3">
      <c r="C355" s="2"/>
      <c r="F355" s="2"/>
    </row>
    <row r="356" spans="3:6" x14ac:dyDescent="0.3">
      <c r="C356" s="2"/>
      <c r="F356" s="2"/>
    </row>
    <row r="357" spans="3:6" x14ac:dyDescent="0.3">
      <c r="C357" s="2"/>
      <c r="F357" s="2"/>
    </row>
    <row r="358" spans="3:6" x14ac:dyDescent="0.3">
      <c r="C358" s="2"/>
      <c r="F358" s="2"/>
    </row>
    <row r="359" spans="3:6" x14ac:dyDescent="0.3">
      <c r="C359" s="2"/>
      <c r="F359" s="2"/>
    </row>
    <row r="360" spans="3:6" x14ac:dyDescent="0.3">
      <c r="C360" s="2"/>
      <c r="F360" s="2"/>
    </row>
    <row r="361" spans="3:6" x14ac:dyDescent="0.3">
      <c r="C361" s="2"/>
      <c r="F361" s="2"/>
    </row>
    <row r="362" spans="3:6" x14ac:dyDescent="0.3">
      <c r="C362" s="2"/>
      <c r="F362" s="2"/>
    </row>
    <row r="363" spans="3:6" x14ac:dyDescent="0.3">
      <c r="C363" s="2"/>
      <c r="F363" s="2"/>
    </row>
    <row r="364" spans="3:6" x14ac:dyDescent="0.3">
      <c r="C364" s="2"/>
      <c r="F364" s="2"/>
    </row>
    <row r="365" spans="3:6" x14ac:dyDescent="0.3">
      <c r="C365" s="2"/>
      <c r="F365" s="2"/>
    </row>
    <row r="366" spans="3:6" x14ac:dyDescent="0.3">
      <c r="C366" s="2"/>
      <c r="F366" s="2"/>
    </row>
    <row r="367" spans="3:6" x14ac:dyDescent="0.3">
      <c r="C367" s="2"/>
      <c r="F367" s="2"/>
    </row>
    <row r="368" spans="3:6" x14ac:dyDescent="0.3">
      <c r="C368" s="2"/>
      <c r="F368" s="2"/>
    </row>
    <row r="369" spans="3:6" x14ac:dyDescent="0.3">
      <c r="C369" s="2"/>
      <c r="F369" s="2"/>
    </row>
    <row r="370" spans="3:6" x14ac:dyDescent="0.3">
      <c r="C370" s="2"/>
      <c r="F370" s="2"/>
    </row>
    <row r="371" spans="3:6" x14ac:dyDescent="0.3">
      <c r="C371" s="2"/>
      <c r="F371" s="2"/>
    </row>
    <row r="372" spans="3:6" x14ac:dyDescent="0.3">
      <c r="C372" s="2"/>
      <c r="F372" s="2"/>
    </row>
    <row r="373" spans="3:6" x14ac:dyDescent="0.3">
      <c r="C373" s="2"/>
      <c r="F373" s="2"/>
    </row>
    <row r="374" spans="3:6" x14ac:dyDescent="0.3">
      <c r="C374" s="2"/>
      <c r="F374" s="2"/>
    </row>
    <row r="375" spans="3:6" x14ac:dyDescent="0.3">
      <c r="C375" s="2"/>
      <c r="F375" s="2"/>
    </row>
    <row r="376" spans="3:6" x14ac:dyDescent="0.3">
      <c r="C376" s="2"/>
      <c r="F376" s="2"/>
    </row>
    <row r="377" spans="3:6" x14ac:dyDescent="0.3">
      <c r="C377" s="2"/>
      <c r="F377" s="2"/>
    </row>
    <row r="378" spans="3:6" x14ac:dyDescent="0.3">
      <c r="C378" s="2"/>
      <c r="F378" s="2"/>
    </row>
    <row r="379" spans="3:6" x14ac:dyDescent="0.3">
      <c r="C379" s="2"/>
      <c r="F379" s="2"/>
    </row>
    <row r="380" spans="3:6" x14ac:dyDescent="0.3">
      <c r="C380" s="2"/>
      <c r="F380" s="2"/>
    </row>
    <row r="381" spans="3:6" x14ac:dyDescent="0.3">
      <c r="C381" s="2"/>
      <c r="F381" s="2"/>
    </row>
    <row r="382" spans="3:6" x14ac:dyDescent="0.3">
      <c r="C382" s="2"/>
      <c r="F382" s="2"/>
    </row>
    <row r="383" spans="3:6" x14ac:dyDescent="0.3">
      <c r="C383" s="2"/>
      <c r="F383" s="2"/>
    </row>
    <row r="384" spans="3:6" x14ac:dyDescent="0.3">
      <c r="C384" s="2"/>
      <c r="F384" s="2"/>
    </row>
    <row r="385" spans="3:6" x14ac:dyDescent="0.3">
      <c r="C385" s="2"/>
      <c r="F385" s="2"/>
    </row>
    <row r="386" spans="3:6" x14ac:dyDescent="0.3">
      <c r="C386" s="2"/>
      <c r="F386" s="2"/>
    </row>
    <row r="387" spans="3:6" x14ac:dyDescent="0.3">
      <c r="C387" s="2"/>
      <c r="F387" s="2"/>
    </row>
    <row r="388" spans="3:6" x14ac:dyDescent="0.3">
      <c r="C388" s="2"/>
      <c r="F388" s="2"/>
    </row>
    <row r="389" spans="3:6" x14ac:dyDescent="0.3">
      <c r="C389" s="2"/>
      <c r="F389" s="2"/>
    </row>
    <row r="390" spans="3:6" x14ac:dyDescent="0.3">
      <c r="C390" s="2"/>
      <c r="F390" s="2"/>
    </row>
    <row r="391" spans="3:6" x14ac:dyDescent="0.3">
      <c r="C391" s="2"/>
      <c r="F391" s="2"/>
    </row>
    <row r="392" spans="3:6" x14ac:dyDescent="0.3">
      <c r="C392" s="2"/>
      <c r="F392" s="2"/>
    </row>
    <row r="393" spans="3:6" x14ac:dyDescent="0.3">
      <c r="C393" s="2"/>
      <c r="F393" s="2"/>
    </row>
    <row r="394" spans="3:6" x14ac:dyDescent="0.3">
      <c r="C394" s="2"/>
      <c r="F394" s="2"/>
    </row>
    <row r="395" spans="3:6" x14ac:dyDescent="0.3">
      <c r="C395" s="2"/>
      <c r="F395" s="2"/>
    </row>
    <row r="396" spans="3:6" x14ac:dyDescent="0.3">
      <c r="C396" s="2"/>
      <c r="F396" s="2"/>
    </row>
    <row r="397" spans="3:6" x14ac:dyDescent="0.3">
      <c r="C397" s="2"/>
      <c r="F397" s="2"/>
    </row>
    <row r="398" spans="3:6" x14ac:dyDescent="0.3">
      <c r="C398" s="2"/>
      <c r="F398" s="2"/>
    </row>
    <row r="399" spans="3:6" x14ac:dyDescent="0.3">
      <c r="C399" s="2"/>
      <c r="F399" s="2"/>
    </row>
    <row r="400" spans="3:6" x14ac:dyDescent="0.3">
      <c r="C400" s="2"/>
      <c r="F400" s="2"/>
    </row>
    <row r="401" spans="3:6" x14ac:dyDescent="0.3">
      <c r="C401" s="2"/>
      <c r="F401" s="2"/>
    </row>
    <row r="402" spans="3:6" x14ac:dyDescent="0.3">
      <c r="C402" s="2"/>
      <c r="F402" s="2"/>
    </row>
    <row r="403" spans="3:6" x14ac:dyDescent="0.3">
      <c r="C403" s="2"/>
      <c r="F403" s="2"/>
    </row>
    <row r="404" spans="3:6" x14ac:dyDescent="0.3">
      <c r="C404" s="2"/>
      <c r="F404" s="2"/>
    </row>
    <row r="405" spans="3:6" x14ac:dyDescent="0.3">
      <c r="C405" s="2"/>
      <c r="F405" s="2"/>
    </row>
    <row r="406" spans="3:6" x14ac:dyDescent="0.3">
      <c r="C406" s="2"/>
      <c r="F406" s="2"/>
    </row>
    <row r="407" spans="3:6" x14ac:dyDescent="0.3">
      <c r="C407" s="2"/>
      <c r="F407" s="2"/>
    </row>
    <row r="408" spans="3:6" x14ac:dyDescent="0.3">
      <c r="C408" s="2"/>
      <c r="F408" s="2"/>
    </row>
    <row r="409" spans="3:6" x14ac:dyDescent="0.3">
      <c r="C409" s="2"/>
      <c r="F409" s="2"/>
    </row>
    <row r="410" spans="3:6" x14ac:dyDescent="0.3">
      <c r="C410" s="2"/>
      <c r="F410" s="2"/>
    </row>
    <row r="411" spans="3:6" x14ac:dyDescent="0.3">
      <c r="C411" s="2"/>
      <c r="F411" s="2"/>
    </row>
    <row r="412" spans="3:6" x14ac:dyDescent="0.3">
      <c r="C412" s="2"/>
      <c r="F412" s="2"/>
    </row>
    <row r="413" spans="3:6" x14ac:dyDescent="0.3">
      <c r="C413" s="2"/>
      <c r="F413" s="2"/>
    </row>
    <row r="414" spans="3:6" x14ac:dyDescent="0.3">
      <c r="C414" s="2"/>
      <c r="F414" s="2"/>
    </row>
    <row r="415" spans="3:6" x14ac:dyDescent="0.3">
      <c r="C415" s="2"/>
      <c r="F415" s="2"/>
    </row>
    <row r="416" spans="3:6" x14ac:dyDescent="0.3">
      <c r="C416" s="2"/>
      <c r="F416" s="2"/>
    </row>
    <row r="417" spans="3:6" x14ac:dyDescent="0.3">
      <c r="C417" s="2"/>
      <c r="F417" s="2"/>
    </row>
    <row r="418" spans="3:6" x14ac:dyDescent="0.3">
      <c r="C418" s="2"/>
      <c r="F418" s="2"/>
    </row>
    <row r="419" spans="3:6" x14ac:dyDescent="0.3">
      <c r="C419" s="2"/>
      <c r="F419" s="2"/>
    </row>
    <row r="420" spans="3:6" x14ac:dyDescent="0.3">
      <c r="C420" s="2"/>
      <c r="F420" s="2"/>
    </row>
    <row r="421" spans="3:6" x14ac:dyDescent="0.3">
      <c r="C421" s="2"/>
      <c r="F421" s="2"/>
    </row>
    <row r="422" spans="3:6" x14ac:dyDescent="0.3">
      <c r="C422" s="2"/>
      <c r="F422" s="2"/>
    </row>
    <row r="423" spans="3:6" x14ac:dyDescent="0.3">
      <c r="C423" s="2"/>
      <c r="F423" s="2"/>
    </row>
    <row r="424" spans="3:6" x14ac:dyDescent="0.3">
      <c r="C424" s="2"/>
      <c r="F424" s="2"/>
    </row>
    <row r="425" spans="3:6" x14ac:dyDescent="0.3">
      <c r="C425" s="2"/>
      <c r="F425" s="2"/>
    </row>
    <row r="426" spans="3:6" x14ac:dyDescent="0.3">
      <c r="C426" s="2"/>
      <c r="F426" s="2"/>
    </row>
    <row r="427" spans="3:6" x14ac:dyDescent="0.3">
      <c r="C427" s="2"/>
      <c r="F427" s="2"/>
    </row>
    <row r="428" spans="3:6" x14ac:dyDescent="0.3">
      <c r="C428" s="2"/>
      <c r="F428" s="2"/>
    </row>
    <row r="429" spans="3:6" x14ac:dyDescent="0.3">
      <c r="C429" s="2"/>
      <c r="F429" s="2"/>
    </row>
    <row r="430" spans="3:6" x14ac:dyDescent="0.3">
      <c r="C430" s="2"/>
      <c r="F430" s="2"/>
    </row>
    <row r="431" spans="3:6" x14ac:dyDescent="0.3">
      <c r="C431" s="2"/>
      <c r="F431" s="2"/>
    </row>
    <row r="432" spans="3:6" x14ac:dyDescent="0.3">
      <c r="C432" s="2"/>
      <c r="F432" s="2"/>
    </row>
    <row r="433" spans="3:6" x14ac:dyDescent="0.3">
      <c r="C433" s="2"/>
      <c r="F433" s="2"/>
    </row>
    <row r="434" spans="3:6" x14ac:dyDescent="0.3">
      <c r="C434" s="2"/>
      <c r="F434" s="2"/>
    </row>
    <row r="435" spans="3:6" x14ac:dyDescent="0.3">
      <c r="C435" s="2"/>
      <c r="F435" s="2"/>
    </row>
    <row r="436" spans="3:6" x14ac:dyDescent="0.3">
      <c r="C436" s="2"/>
      <c r="F436" s="2"/>
    </row>
    <row r="437" spans="3:6" x14ac:dyDescent="0.3">
      <c r="C437" s="2"/>
      <c r="F437" s="2"/>
    </row>
    <row r="438" spans="3:6" x14ac:dyDescent="0.3">
      <c r="C438" s="2"/>
      <c r="F438" s="2"/>
    </row>
    <row r="439" spans="3:6" x14ac:dyDescent="0.3">
      <c r="C439" s="2"/>
      <c r="F439" s="2"/>
    </row>
    <row r="440" spans="3:6" x14ac:dyDescent="0.3">
      <c r="C440" s="2"/>
      <c r="F440" s="2"/>
    </row>
    <row r="441" spans="3:6" x14ac:dyDescent="0.3">
      <c r="C441" s="2"/>
      <c r="F441" s="2"/>
    </row>
    <row r="442" spans="3:6" x14ac:dyDescent="0.3">
      <c r="C442" s="2"/>
      <c r="F442" s="2"/>
    </row>
    <row r="443" spans="3:6" x14ac:dyDescent="0.3">
      <c r="C443" s="2"/>
      <c r="F443" s="2"/>
    </row>
    <row r="444" spans="3:6" x14ac:dyDescent="0.3">
      <c r="C444" s="2"/>
      <c r="F444" s="2"/>
    </row>
    <row r="445" spans="3:6" x14ac:dyDescent="0.3">
      <c r="C445" s="2"/>
      <c r="F445" s="2"/>
    </row>
    <row r="446" spans="3:6" x14ac:dyDescent="0.3">
      <c r="C446" s="2"/>
      <c r="F446" s="2"/>
    </row>
    <row r="447" spans="3:6" x14ac:dyDescent="0.3">
      <c r="C447" s="2"/>
      <c r="F447" s="2"/>
    </row>
    <row r="448" spans="3:6" x14ac:dyDescent="0.3">
      <c r="C448" s="2"/>
      <c r="F448" s="2"/>
    </row>
    <row r="449" spans="3:6" x14ac:dyDescent="0.3">
      <c r="C449" s="2"/>
      <c r="F449" s="2"/>
    </row>
    <row r="450" spans="3:6" x14ac:dyDescent="0.3">
      <c r="C450" s="2"/>
      <c r="F450" s="2"/>
    </row>
    <row r="451" spans="3:6" x14ac:dyDescent="0.3">
      <c r="C451" s="2"/>
      <c r="F451" s="2"/>
    </row>
    <row r="452" spans="3:6" x14ac:dyDescent="0.3">
      <c r="C452" s="2"/>
      <c r="F452" s="2"/>
    </row>
    <row r="453" spans="3:6" x14ac:dyDescent="0.3">
      <c r="C453" s="2"/>
      <c r="F453" s="2"/>
    </row>
    <row r="454" spans="3:6" x14ac:dyDescent="0.3">
      <c r="C454" s="2"/>
      <c r="F454" s="2"/>
    </row>
    <row r="455" spans="3:6" x14ac:dyDescent="0.3">
      <c r="C455" s="2"/>
      <c r="F455" s="2"/>
    </row>
    <row r="456" spans="3:6" x14ac:dyDescent="0.3">
      <c r="C456" s="2"/>
      <c r="F456" s="2"/>
    </row>
    <row r="457" spans="3:6" x14ac:dyDescent="0.3">
      <c r="C457" s="2"/>
      <c r="F457" s="2"/>
    </row>
    <row r="458" spans="3:6" x14ac:dyDescent="0.3">
      <c r="C458" s="2"/>
      <c r="F458" s="2"/>
    </row>
    <row r="459" spans="3:6" x14ac:dyDescent="0.3">
      <c r="C459" s="2"/>
      <c r="F459" s="2"/>
    </row>
    <row r="460" spans="3:6" x14ac:dyDescent="0.3">
      <c r="C460" s="2"/>
      <c r="F460" s="2"/>
    </row>
    <row r="461" spans="3:6" x14ac:dyDescent="0.3">
      <c r="C461" s="2"/>
      <c r="F461" s="2"/>
    </row>
    <row r="462" spans="3:6" x14ac:dyDescent="0.3">
      <c r="C462" s="2"/>
      <c r="F462" s="2"/>
    </row>
    <row r="463" spans="3:6" x14ac:dyDescent="0.3">
      <c r="C463" s="2"/>
      <c r="F463" s="2"/>
    </row>
    <row r="464" spans="3:6" x14ac:dyDescent="0.3">
      <c r="C464" s="2"/>
      <c r="F464" s="2"/>
    </row>
    <row r="465" spans="3:6" x14ac:dyDescent="0.3">
      <c r="C465" s="2"/>
      <c r="F465" s="2"/>
    </row>
    <row r="466" spans="3:6" x14ac:dyDescent="0.3">
      <c r="C466" s="2"/>
      <c r="F466" s="2"/>
    </row>
    <row r="467" spans="3:6" x14ac:dyDescent="0.3">
      <c r="C467" s="2"/>
      <c r="F467" s="2"/>
    </row>
    <row r="468" spans="3:6" x14ac:dyDescent="0.3">
      <c r="C468" s="2"/>
      <c r="F468" s="2"/>
    </row>
    <row r="469" spans="3:6" x14ac:dyDescent="0.3">
      <c r="C469" s="2"/>
      <c r="F469" s="2"/>
    </row>
    <row r="470" spans="3:6" x14ac:dyDescent="0.3">
      <c r="C470" s="2"/>
      <c r="F470" s="2"/>
    </row>
    <row r="471" spans="3:6" x14ac:dyDescent="0.3">
      <c r="C471" s="2"/>
      <c r="F471" s="2"/>
    </row>
    <row r="472" spans="3:6" x14ac:dyDescent="0.3">
      <c r="C472" s="2"/>
      <c r="F472" s="2"/>
    </row>
    <row r="473" spans="3:6" x14ac:dyDescent="0.3">
      <c r="C473" s="2"/>
      <c r="F473" s="2"/>
    </row>
    <row r="474" spans="3:6" x14ac:dyDescent="0.3">
      <c r="C474" s="2"/>
      <c r="F474" s="2"/>
    </row>
    <row r="475" spans="3:6" x14ac:dyDescent="0.3">
      <c r="C475" s="2"/>
      <c r="F475" s="2"/>
    </row>
    <row r="476" spans="3:6" x14ac:dyDescent="0.3">
      <c r="C476" s="2"/>
      <c r="F476" s="2"/>
    </row>
    <row r="477" spans="3:6" x14ac:dyDescent="0.3">
      <c r="C477" s="2"/>
      <c r="F477" s="2"/>
    </row>
    <row r="478" spans="3:6" x14ac:dyDescent="0.3">
      <c r="C478" s="2"/>
      <c r="F478" s="2"/>
    </row>
    <row r="479" spans="3:6" x14ac:dyDescent="0.3">
      <c r="C479" s="2"/>
      <c r="F479" s="2"/>
    </row>
    <row r="480" spans="3:6" x14ac:dyDescent="0.3">
      <c r="C480" s="2"/>
      <c r="F480" s="2"/>
    </row>
    <row r="481" spans="3:6" x14ac:dyDescent="0.3">
      <c r="C481" s="2"/>
      <c r="F481" s="2"/>
    </row>
    <row r="482" spans="3:6" x14ac:dyDescent="0.3">
      <c r="C482" s="2"/>
      <c r="F482" s="2"/>
    </row>
    <row r="483" spans="3:6" x14ac:dyDescent="0.3">
      <c r="C483" s="2"/>
      <c r="F483" s="2"/>
    </row>
    <row r="484" spans="3:6" x14ac:dyDescent="0.3">
      <c r="C484" s="2"/>
      <c r="F484" s="2"/>
    </row>
    <row r="485" spans="3:6" x14ac:dyDescent="0.3">
      <c r="C485" s="2"/>
      <c r="F485" s="2"/>
    </row>
    <row r="486" spans="3:6" x14ac:dyDescent="0.3">
      <c r="C486" s="2"/>
      <c r="F486" s="2"/>
    </row>
    <row r="487" spans="3:6" x14ac:dyDescent="0.3">
      <c r="C487" s="2"/>
      <c r="F487" s="2"/>
    </row>
    <row r="488" spans="3:6" x14ac:dyDescent="0.3">
      <c r="C488" s="2"/>
      <c r="F488" s="2"/>
    </row>
    <row r="489" spans="3:6" x14ac:dyDescent="0.3">
      <c r="C489" s="2"/>
      <c r="F489" s="2"/>
    </row>
    <row r="490" spans="3:6" x14ac:dyDescent="0.3">
      <c r="C490" s="2"/>
      <c r="F490" s="2"/>
    </row>
    <row r="491" spans="3:6" x14ac:dyDescent="0.3">
      <c r="C491" s="2"/>
      <c r="F491" s="2"/>
    </row>
    <row r="492" spans="3:6" x14ac:dyDescent="0.3">
      <c r="C492" s="2"/>
      <c r="F492" s="2"/>
    </row>
    <row r="493" spans="3:6" x14ac:dyDescent="0.3">
      <c r="C493" s="2"/>
      <c r="F493" s="2"/>
    </row>
    <row r="494" spans="3:6" x14ac:dyDescent="0.3">
      <c r="C494" s="2"/>
      <c r="F494" s="2"/>
    </row>
    <row r="495" spans="3:6" x14ac:dyDescent="0.3">
      <c r="C495" s="2"/>
      <c r="F495" s="2"/>
    </row>
    <row r="496" spans="3:6" x14ac:dyDescent="0.3">
      <c r="C496" s="2"/>
      <c r="F496" s="2"/>
    </row>
    <row r="497" spans="3:6" x14ac:dyDescent="0.3">
      <c r="C497" s="2"/>
      <c r="F497" s="2"/>
    </row>
    <row r="498" spans="3:6" x14ac:dyDescent="0.3">
      <c r="C498" s="2"/>
      <c r="F498" s="2"/>
    </row>
    <row r="499" spans="3:6" x14ac:dyDescent="0.3">
      <c r="C499" s="2"/>
      <c r="F499" s="2"/>
    </row>
    <row r="500" spans="3:6" x14ac:dyDescent="0.3">
      <c r="C500" s="2"/>
      <c r="F500" s="2"/>
    </row>
    <row r="501" spans="3:6" x14ac:dyDescent="0.3">
      <c r="C501" s="2"/>
      <c r="F501" s="2"/>
    </row>
    <row r="502" spans="3:6" x14ac:dyDescent="0.3">
      <c r="C502" s="2"/>
      <c r="F502" s="2"/>
    </row>
    <row r="503" spans="3:6" x14ac:dyDescent="0.3">
      <c r="C503" s="2"/>
      <c r="F503" s="2"/>
    </row>
    <row r="504" spans="3:6" x14ac:dyDescent="0.3">
      <c r="C504" s="2"/>
      <c r="F504" s="2"/>
    </row>
    <row r="505" spans="3:6" x14ac:dyDescent="0.3">
      <c r="C505" s="2"/>
      <c r="F505" s="2"/>
    </row>
    <row r="506" spans="3:6" x14ac:dyDescent="0.3">
      <c r="C506" s="2"/>
      <c r="F506" s="2"/>
    </row>
    <row r="507" spans="3:6" x14ac:dyDescent="0.3">
      <c r="C507" s="2"/>
      <c r="F507" s="2"/>
    </row>
    <row r="508" spans="3:6" x14ac:dyDescent="0.3">
      <c r="C508" s="2"/>
      <c r="F508" s="2"/>
    </row>
    <row r="509" spans="3:6" x14ac:dyDescent="0.3">
      <c r="C509" s="2"/>
      <c r="F509" s="2"/>
    </row>
    <row r="510" spans="3:6" x14ac:dyDescent="0.3">
      <c r="C510" s="2"/>
      <c r="F510" s="2"/>
    </row>
    <row r="511" spans="3:6" x14ac:dyDescent="0.3">
      <c r="C511" s="2"/>
      <c r="F511" s="2"/>
    </row>
    <row r="512" spans="3:6" x14ac:dyDescent="0.3">
      <c r="C512" s="2"/>
      <c r="F512" s="2"/>
    </row>
    <row r="513" spans="3:6" x14ac:dyDescent="0.3">
      <c r="C513" s="2"/>
      <c r="F513" s="2"/>
    </row>
    <row r="514" spans="3:6" x14ac:dyDescent="0.3">
      <c r="C514" s="2"/>
      <c r="F514" s="2"/>
    </row>
    <row r="515" spans="3:6" x14ac:dyDescent="0.3">
      <c r="C515" s="2"/>
      <c r="F515" s="2"/>
    </row>
    <row r="516" spans="3:6" x14ac:dyDescent="0.3">
      <c r="C516" s="2"/>
      <c r="F516" s="2"/>
    </row>
    <row r="517" spans="3:6" x14ac:dyDescent="0.3">
      <c r="C517" s="2"/>
      <c r="F517" s="2"/>
    </row>
    <row r="518" spans="3:6" x14ac:dyDescent="0.3">
      <c r="C518" s="2"/>
      <c r="F518" s="2"/>
    </row>
    <row r="519" spans="3:6" x14ac:dyDescent="0.3">
      <c r="C519" s="2"/>
      <c r="F519" s="2"/>
    </row>
    <row r="520" spans="3:6" x14ac:dyDescent="0.3">
      <c r="C520" s="2"/>
      <c r="F520" s="2"/>
    </row>
    <row r="521" spans="3:6" x14ac:dyDescent="0.3">
      <c r="C521" s="2"/>
      <c r="F521" s="2"/>
    </row>
    <row r="522" spans="3:6" x14ac:dyDescent="0.3">
      <c r="C522" s="2"/>
      <c r="F522" s="2"/>
    </row>
    <row r="523" spans="3:6" x14ac:dyDescent="0.3">
      <c r="C523" s="2"/>
      <c r="F523" s="2"/>
    </row>
    <row r="524" spans="3:6" x14ac:dyDescent="0.3">
      <c r="C524" s="2"/>
      <c r="F524" s="2"/>
    </row>
    <row r="525" spans="3:6" x14ac:dyDescent="0.3">
      <c r="C525" s="2"/>
      <c r="F525" s="2"/>
    </row>
    <row r="526" spans="3:6" x14ac:dyDescent="0.3">
      <c r="C526" s="2"/>
      <c r="F526" s="2"/>
    </row>
    <row r="527" spans="3:6" x14ac:dyDescent="0.3">
      <c r="C527" s="2"/>
      <c r="F527" s="2"/>
    </row>
    <row r="528" spans="3:6" x14ac:dyDescent="0.3">
      <c r="C528" s="2"/>
      <c r="F528" s="2"/>
    </row>
    <row r="529" spans="3:6" x14ac:dyDescent="0.3">
      <c r="C529" s="2"/>
      <c r="F529" s="2"/>
    </row>
    <row r="530" spans="3:6" x14ac:dyDescent="0.3">
      <c r="C530" s="2"/>
      <c r="F530" s="2"/>
    </row>
    <row r="531" spans="3:6" x14ac:dyDescent="0.3">
      <c r="C531" s="2"/>
      <c r="F531" s="2"/>
    </row>
    <row r="532" spans="3:6" x14ac:dyDescent="0.3">
      <c r="C532" s="2"/>
      <c r="F532" s="2"/>
    </row>
    <row r="533" spans="3:6" x14ac:dyDescent="0.3">
      <c r="C533" s="2"/>
      <c r="F533" s="2"/>
    </row>
    <row r="534" spans="3:6" x14ac:dyDescent="0.3">
      <c r="C534" s="2"/>
      <c r="F534" s="2"/>
    </row>
    <row r="535" spans="3:6" x14ac:dyDescent="0.3">
      <c r="C535" s="2"/>
      <c r="F535" s="2"/>
    </row>
    <row r="536" spans="3:6" x14ac:dyDescent="0.3">
      <c r="C536" s="2"/>
      <c r="F536" s="2"/>
    </row>
    <row r="537" spans="3:6" x14ac:dyDescent="0.3">
      <c r="C537" s="2"/>
      <c r="F537" s="2"/>
    </row>
    <row r="538" spans="3:6" x14ac:dyDescent="0.3">
      <c r="C538" s="2"/>
      <c r="F538" s="2"/>
    </row>
    <row r="539" spans="3:6" x14ac:dyDescent="0.3">
      <c r="C539" s="2"/>
      <c r="F539" s="2"/>
    </row>
    <row r="540" spans="3:6" x14ac:dyDescent="0.3">
      <c r="C540" s="2"/>
      <c r="F540" s="2"/>
    </row>
    <row r="541" spans="3:6" x14ac:dyDescent="0.3">
      <c r="C541" s="2"/>
      <c r="F541" s="2"/>
    </row>
    <row r="542" spans="3:6" x14ac:dyDescent="0.3">
      <c r="C542" s="2"/>
      <c r="F542" s="2"/>
    </row>
    <row r="543" spans="3:6" x14ac:dyDescent="0.3">
      <c r="C543" s="2"/>
      <c r="F543" s="2"/>
    </row>
    <row r="544" spans="3:6" x14ac:dyDescent="0.3">
      <c r="C544" s="2"/>
      <c r="F544" s="2"/>
    </row>
    <row r="545" spans="3:6" x14ac:dyDescent="0.3">
      <c r="C545" s="2"/>
      <c r="F545" s="2"/>
    </row>
    <row r="546" spans="3:6" x14ac:dyDescent="0.3">
      <c r="C546" s="2"/>
      <c r="F546" s="2"/>
    </row>
    <row r="547" spans="3:6" x14ac:dyDescent="0.3">
      <c r="C547" s="2"/>
      <c r="F547" s="2"/>
    </row>
    <row r="548" spans="3:6" x14ac:dyDescent="0.3">
      <c r="C548" s="2"/>
      <c r="F548" s="2"/>
    </row>
    <row r="549" spans="3:6" x14ac:dyDescent="0.3">
      <c r="C549" s="2"/>
      <c r="F549" s="2"/>
    </row>
    <row r="550" spans="3:6" x14ac:dyDescent="0.3">
      <c r="C550" s="2"/>
      <c r="F550" s="2"/>
    </row>
    <row r="551" spans="3:6" x14ac:dyDescent="0.3">
      <c r="C551" s="2"/>
      <c r="F551" s="2"/>
    </row>
    <row r="552" spans="3:6" x14ac:dyDescent="0.3">
      <c r="C552" s="2"/>
      <c r="F552" s="2"/>
    </row>
    <row r="553" spans="3:6" x14ac:dyDescent="0.3">
      <c r="C553" s="2"/>
      <c r="F553" s="2"/>
    </row>
    <row r="554" spans="3:6" x14ac:dyDescent="0.3">
      <c r="C554" s="2"/>
      <c r="F554" s="2"/>
    </row>
    <row r="555" spans="3:6" x14ac:dyDescent="0.3">
      <c r="C555" s="2"/>
      <c r="F555" s="2"/>
    </row>
    <row r="556" spans="3:6" x14ac:dyDescent="0.3">
      <c r="C556" s="2"/>
      <c r="F556" s="2"/>
    </row>
    <row r="557" spans="3:6" x14ac:dyDescent="0.3">
      <c r="C557" s="2"/>
      <c r="F557" s="2"/>
    </row>
    <row r="558" spans="3:6" x14ac:dyDescent="0.3">
      <c r="C558" s="2"/>
      <c r="F558" s="2"/>
    </row>
    <row r="559" spans="3:6" x14ac:dyDescent="0.3">
      <c r="C559" s="2"/>
      <c r="F559" s="2"/>
    </row>
    <row r="560" spans="3:6" x14ac:dyDescent="0.3">
      <c r="C560" s="2"/>
      <c r="F560" s="2"/>
    </row>
    <row r="561" spans="3:6" x14ac:dyDescent="0.3">
      <c r="C561" s="2"/>
      <c r="F561" s="2"/>
    </row>
    <row r="562" spans="3:6" x14ac:dyDescent="0.3">
      <c r="C562" s="2"/>
      <c r="F562" s="2"/>
    </row>
    <row r="563" spans="3:6" x14ac:dyDescent="0.3">
      <c r="C563" s="2"/>
      <c r="F563" s="2"/>
    </row>
    <row r="564" spans="3:6" x14ac:dyDescent="0.3">
      <c r="C564" s="2"/>
      <c r="F564" s="2"/>
    </row>
    <row r="565" spans="3:6" x14ac:dyDescent="0.3">
      <c r="C565" s="2"/>
      <c r="F565" s="2"/>
    </row>
    <row r="566" spans="3:6" x14ac:dyDescent="0.3">
      <c r="C566" s="2"/>
      <c r="F566" s="2"/>
    </row>
    <row r="567" spans="3:6" x14ac:dyDescent="0.3">
      <c r="C567" s="2"/>
      <c r="F567" s="2"/>
    </row>
    <row r="568" spans="3:6" x14ac:dyDescent="0.3">
      <c r="C568" s="2"/>
      <c r="F568" s="2"/>
    </row>
    <row r="569" spans="3:6" x14ac:dyDescent="0.3">
      <c r="C569" s="2"/>
      <c r="F569" s="2"/>
    </row>
    <row r="570" spans="3:6" x14ac:dyDescent="0.3">
      <c r="C570" s="2"/>
      <c r="F570" s="2"/>
    </row>
    <row r="571" spans="3:6" x14ac:dyDescent="0.3">
      <c r="C571" s="2"/>
      <c r="F571" s="2"/>
    </row>
    <row r="572" spans="3:6" x14ac:dyDescent="0.3">
      <c r="C572" s="2"/>
      <c r="F572" s="2"/>
    </row>
    <row r="573" spans="3:6" x14ac:dyDescent="0.3">
      <c r="C573" s="2"/>
      <c r="F573" s="2"/>
    </row>
    <row r="574" spans="3:6" x14ac:dyDescent="0.3">
      <c r="C574" s="2"/>
      <c r="F574" s="2"/>
    </row>
    <row r="575" spans="3:6" x14ac:dyDescent="0.3">
      <c r="C575" s="2"/>
      <c r="F575" s="2"/>
    </row>
    <row r="576" spans="3:6" x14ac:dyDescent="0.3">
      <c r="C576" s="2"/>
      <c r="F576" s="2"/>
    </row>
    <row r="577" spans="3:6" x14ac:dyDescent="0.3">
      <c r="C577" s="2"/>
      <c r="F577" s="2"/>
    </row>
    <row r="578" spans="3:6" x14ac:dyDescent="0.3">
      <c r="C578" s="2"/>
      <c r="F578" s="2"/>
    </row>
    <row r="579" spans="3:6" x14ac:dyDescent="0.3">
      <c r="C579" s="2"/>
      <c r="F579" s="2"/>
    </row>
    <row r="580" spans="3:6" x14ac:dyDescent="0.3">
      <c r="C580" s="2"/>
      <c r="F580" s="2"/>
    </row>
    <row r="581" spans="3:6" x14ac:dyDescent="0.3">
      <c r="C581" s="2"/>
      <c r="F581" s="2"/>
    </row>
    <row r="582" spans="3:6" x14ac:dyDescent="0.3">
      <c r="C582" s="2"/>
      <c r="F582" s="2"/>
    </row>
    <row r="583" spans="3:6" x14ac:dyDescent="0.3">
      <c r="C583" s="2"/>
      <c r="F583" s="2"/>
    </row>
    <row r="584" spans="3:6" x14ac:dyDescent="0.3">
      <c r="C584" s="2"/>
      <c r="F584" s="2"/>
    </row>
    <row r="585" spans="3:6" x14ac:dyDescent="0.3">
      <c r="C585" s="2"/>
      <c r="F585" s="2"/>
    </row>
    <row r="586" spans="3:6" x14ac:dyDescent="0.3">
      <c r="C586" s="2"/>
      <c r="F586" s="2"/>
    </row>
    <row r="587" spans="3:6" x14ac:dyDescent="0.3">
      <c r="C587" s="2"/>
      <c r="F587" s="2"/>
    </row>
    <row r="588" spans="3:6" x14ac:dyDescent="0.3">
      <c r="C588" s="2"/>
      <c r="F588" s="2"/>
    </row>
    <row r="589" spans="3:6" x14ac:dyDescent="0.3">
      <c r="C589" s="2"/>
      <c r="F589" s="2"/>
    </row>
    <row r="590" spans="3:6" x14ac:dyDescent="0.3">
      <c r="C590" s="2"/>
      <c r="F590" s="2"/>
    </row>
    <row r="591" spans="3:6" x14ac:dyDescent="0.3">
      <c r="C591" s="2"/>
      <c r="F591" s="2"/>
    </row>
    <row r="592" spans="3:6" x14ac:dyDescent="0.3">
      <c r="C592" s="2"/>
      <c r="F592" s="2"/>
    </row>
    <row r="593" spans="3:6" x14ac:dyDescent="0.3">
      <c r="C593" s="2"/>
      <c r="F593" s="2"/>
    </row>
    <row r="594" spans="3:6" x14ac:dyDescent="0.3">
      <c r="C594" s="2"/>
      <c r="F594" s="2"/>
    </row>
    <row r="595" spans="3:6" x14ac:dyDescent="0.3">
      <c r="C595" s="2"/>
      <c r="F595" s="2"/>
    </row>
    <row r="596" spans="3:6" x14ac:dyDescent="0.3">
      <c r="C596" s="2"/>
      <c r="F596" s="2"/>
    </row>
    <row r="597" spans="3:6" x14ac:dyDescent="0.3">
      <c r="C597" s="2"/>
      <c r="F597" s="2"/>
    </row>
    <row r="598" spans="3:6" x14ac:dyDescent="0.3">
      <c r="C598" s="2"/>
      <c r="F598" s="2"/>
    </row>
    <row r="599" spans="3:6" x14ac:dyDescent="0.3">
      <c r="C599" s="2"/>
      <c r="F599" s="2"/>
    </row>
    <row r="600" spans="3:6" x14ac:dyDescent="0.3">
      <c r="C600" s="2"/>
      <c r="F600" s="2"/>
    </row>
    <row r="601" spans="3:6" x14ac:dyDescent="0.3">
      <c r="C601" s="2"/>
      <c r="F601" s="2"/>
    </row>
    <row r="602" spans="3:6" x14ac:dyDescent="0.3">
      <c r="C602" s="2"/>
      <c r="F602" s="2"/>
    </row>
    <row r="603" spans="3:6" x14ac:dyDescent="0.3">
      <c r="C603" s="2"/>
      <c r="F603" s="2"/>
    </row>
    <row r="604" spans="3:6" x14ac:dyDescent="0.3">
      <c r="C604" s="2"/>
      <c r="F604" s="2"/>
    </row>
    <row r="605" spans="3:6" x14ac:dyDescent="0.3">
      <c r="C605" s="2"/>
      <c r="F605" s="2"/>
    </row>
    <row r="606" spans="3:6" x14ac:dyDescent="0.3">
      <c r="C606" s="2"/>
      <c r="F606" s="2"/>
    </row>
    <row r="607" spans="3:6" x14ac:dyDescent="0.3">
      <c r="C607" s="2"/>
      <c r="F607" s="2"/>
    </row>
    <row r="608" spans="3:6" x14ac:dyDescent="0.3">
      <c r="C608" s="2"/>
      <c r="F608" s="2"/>
    </row>
    <row r="609" spans="3:6" x14ac:dyDescent="0.3">
      <c r="C609" s="2"/>
      <c r="F609" s="2"/>
    </row>
    <row r="610" spans="3:6" x14ac:dyDescent="0.3">
      <c r="C610" s="2"/>
      <c r="F610" s="2"/>
    </row>
    <row r="611" spans="3:6" x14ac:dyDescent="0.3">
      <c r="C611" s="2"/>
      <c r="F611" s="2"/>
    </row>
    <row r="612" spans="3:6" x14ac:dyDescent="0.3">
      <c r="C612" s="2"/>
      <c r="F612" s="2"/>
    </row>
    <row r="613" spans="3:6" x14ac:dyDescent="0.3">
      <c r="C613" s="2"/>
      <c r="F613" s="2"/>
    </row>
    <row r="614" spans="3:6" x14ac:dyDescent="0.3">
      <c r="C614" s="2"/>
      <c r="F614" s="2"/>
    </row>
    <row r="615" spans="3:6" x14ac:dyDescent="0.3">
      <c r="C615" s="2"/>
      <c r="F615" s="2"/>
    </row>
    <row r="616" spans="3:6" x14ac:dyDescent="0.3">
      <c r="C616" s="2"/>
      <c r="F616" s="2"/>
    </row>
    <row r="617" spans="3:6" x14ac:dyDescent="0.3">
      <c r="C617" s="2"/>
      <c r="F617" s="2"/>
    </row>
    <row r="618" spans="3:6" x14ac:dyDescent="0.3">
      <c r="C618" s="2"/>
      <c r="F618" s="2"/>
    </row>
    <row r="619" spans="3:6" x14ac:dyDescent="0.3">
      <c r="C619" s="2"/>
      <c r="F619" s="2"/>
    </row>
    <row r="620" spans="3:6" x14ac:dyDescent="0.3">
      <c r="C620" s="2"/>
      <c r="F620" s="2"/>
    </row>
    <row r="621" spans="3:6" x14ac:dyDescent="0.3">
      <c r="C621" s="2"/>
      <c r="F621" s="2"/>
    </row>
    <row r="622" spans="3:6" x14ac:dyDescent="0.3">
      <c r="C622" s="2"/>
      <c r="F622" s="2"/>
    </row>
    <row r="623" spans="3:6" x14ac:dyDescent="0.3">
      <c r="C623" s="2"/>
      <c r="F623" s="2"/>
    </row>
    <row r="624" spans="3:6" x14ac:dyDescent="0.3">
      <c r="C624" s="2"/>
      <c r="F624" s="2"/>
    </row>
    <row r="625" spans="3:6" x14ac:dyDescent="0.3">
      <c r="C625" s="2"/>
      <c r="F625" s="2"/>
    </row>
    <row r="626" spans="3:6" x14ac:dyDescent="0.3">
      <c r="C626" s="2"/>
      <c r="F626" s="2"/>
    </row>
    <row r="627" spans="3:6" x14ac:dyDescent="0.3">
      <c r="C627" s="2"/>
      <c r="F627" s="2"/>
    </row>
    <row r="628" spans="3:6" x14ac:dyDescent="0.3">
      <c r="C628" s="2"/>
      <c r="F628" s="2"/>
    </row>
    <row r="629" spans="3:6" x14ac:dyDescent="0.3">
      <c r="C629" s="2"/>
      <c r="F629" s="2"/>
    </row>
    <row r="630" spans="3:6" x14ac:dyDescent="0.3">
      <c r="C630" s="2"/>
      <c r="F630" s="2"/>
    </row>
    <row r="631" spans="3:6" x14ac:dyDescent="0.3">
      <c r="C631" s="2"/>
      <c r="F631" s="2"/>
    </row>
    <row r="632" spans="3:6" x14ac:dyDescent="0.3">
      <c r="C632" s="2"/>
      <c r="F632" s="2"/>
    </row>
    <row r="633" spans="3:6" x14ac:dyDescent="0.3">
      <c r="C633" s="2"/>
      <c r="F633" s="2"/>
    </row>
    <row r="634" spans="3:6" x14ac:dyDescent="0.3">
      <c r="C634" s="2"/>
      <c r="F634" s="2"/>
    </row>
    <row r="635" spans="3:6" x14ac:dyDescent="0.3">
      <c r="C635" s="2"/>
      <c r="F635" s="2"/>
    </row>
    <row r="636" spans="3:6" x14ac:dyDescent="0.3">
      <c r="C636" s="2"/>
      <c r="F636" s="2"/>
    </row>
    <row r="637" spans="3:6" x14ac:dyDescent="0.3">
      <c r="C637" s="2"/>
      <c r="F637" s="2"/>
    </row>
    <row r="638" spans="3:6" x14ac:dyDescent="0.3">
      <c r="C638" s="2"/>
      <c r="F638" s="2"/>
    </row>
    <row r="639" spans="3:6" x14ac:dyDescent="0.3">
      <c r="C639" s="2"/>
      <c r="F639" s="2"/>
    </row>
    <row r="640" spans="3:6" x14ac:dyDescent="0.3">
      <c r="C640" s="2"/>
      <c r="F640" s="2"/>
    </row>
    <row r="641" spans="3:6" x14ac:dyDescent="0.3">
      <c r="C641" s="2"/>
      <c r="F641" s="2"/>
    </row>
    <row r="642" spans="3:6" x14ac:dyDescent="0.3">
      <c r="C642" s="2"/>
      <c r="F642" s="2"/>
    </row>
    <row r="643" spans="3:6" x14ac:dyDescent="0.3">
      <c r="C643" s="2"/>
      <c r="F643" s="2"/>
    </row>
    <row r="644" spans="3:6" x14ac:dyDescent="0.3">
      <c r="C644" s="2"/>
      <c r="F644" s="2"/>
    </row>
    <row r="645" spans="3:6" x14ac:dyDescent="0.3">
      <c r="C645" s="2"/>
      <c r="F645" s="2"/>
    </row>
    <row r="646" spans="3:6" x14ac:dyDescent="0.3">
      <c r="C646" s="2"/>
      <c r="F646" s="2"/>
    </row>
    <row r="647" spans="3:6" x14ac:dyDescent="0.3">
      <c r="C647" s="2"/>
      <c r="F647" s="2"/>
    </row>
    <row r="648" spans="3:6" x14ac:dyDescent="0.3">
      <c r="C648" s="2"/>
      <c r="F648" s="2"/>
    </row>
    <row r="649" spans="3:6" x14ac:dyDescent="0.3">
      <c r="C649" s="2"/>
      <c r="F649" s="2"/>
    </row>
    <row r="650" spans="3:6" x14ac:dyDescent="0.3">
      <c r="C650" s="2"/>
      <c r="F650" s="2"/>
    </row>
    <row r="651" spans="3:6" x14ac:dyDescent="0.3">
      <c r="C651" s="2"/>
      <c r="F651" s="2"/>
    </row>
    <row r="652" spans="3:6" x14ac:dyDescent="0.3">
      <c r="C652" s="2"/>
      <c r="F652" s="2"/>
    </row>
    <row r="653" spans="3:6" x14ac:dyDescent="0.3">
      <c r="C653" s="2"/>
      <c r="F653" s="2"/>
    </row>
    <row r="654" spans="3:6" x14ac:dyDescent="0.3">
      <c r="C654" s="2"/>
      <c r="F654" s="2"/>
    </row>
    <row r="655" spans="3:6" x14ac:dyDescent="0.3">
      <c r="C655" s="2"/>
      <c r="F655" s="2"/>
    </row>
    <row r="656" spans="3:6" x14ac:dyDescent="0.3">
      <c r="C656" s="2"/>
      <c r="F656" s="2"/>
    </row>
    <row r="657" spans="3:6" x14ac:dyDescent="0.3">
      <c r="C657" s="2"/>
      <c r="F657" s="2"/>
    </row>
    <row r="658" spans="3:6" x14ac:dyDescent="0.3">
      <c r="C658" s="2"/>
      <c r="F658" s="2"/>
    </row>
    <row r="659" spans="3:6" x14ac:dyDescent="0.3">
      <c r="C659" s="2"/>
      <c r="F659" s="2"/>
    </row>
    <row r="660" spans="3:6" x14ac:dyDescent="0.3">
      <c r="C660" s="2"/>
      <c r="F660" s="2"/>
    </row>
    <row r="661" spans="3:6" x14ac:dyDescent="0.3">
      <c r="C661" s="2"/>
      <c r="F661" s="2"/>
    </row>
    <row r="662" spans="3:6" x14ac:dyDescent="0.3">
      <c r="C662" s="2"/>
      <c r="F662" s="2"/>
    </row>
    <row r="663" spans="3:6" x14ac:dyDescent="0.3">
      <c r="C663" s="2"/>
      <c r="F663" s="2"/>
    </row>
    <row r="664" spans="3:6" x14ac:dyDescent="0.3">
      <c r="C664" s="2"/>
      <c r="F664" s="2"/>
    </row>
    <row r="665" spans="3:6" x14ac:dyDescent="0.3">
      <c r="C665" s="2"/>
      <c r="F665" s="2"/>
    </row>
    <row r="666" spans="3:6" x14ac:dyDescent="0.3">
      <c r="C666" s="2"/>
      <c r="F666" s="2"/>
    </row>
    <row r="667" spans="3:6" x14ac:dyDescent="0.3">
      <c r="C667" s="2"/>
      <c r="F667" s="2"/>
    </row>
    <row r="668" spans="3:6" x14ac:dyDescent="0.3">
      <c r="C668" s="2"/>
      <c r="F668" s="2"/>
    </row>
    <row r="669" spans="3:6" x14ac:dyDescent="0.3">
      <c r="C669" s="2"/>
      <c r="F669" s="2"/>
    </row>
    <row r="670" spans="3:6" x14ac:dyDescent="0.3">
      <c r="C670" s="2"/>
      <c r="F670" s="2"/>
    </row>
    <row r="671" spans="3:6" x14ac:dyDescent="0.3">
      <c r="C671" s="2"/>
      <c r="F671" s="2"/>
    </row>
    <row r="672" spans="3:6" x14ac:dyDescent="0.3">
      <c r="C672" s="2"/>
      <c r="F672" s="2"/>
    </row>
    <row r="673" spans="3:6" x14ac:dyDescent="0.3">
      <c r="C673" s="2"/>
      <c r="F673" s="2"/>
    </row>
    <row r="674" spans="3:6" x14ac:dyDescent="0.3">
      <c r="C674" s="2"/>
      <c r="F674" s="2"/>
    </row>
    <row r="675" spans="3:6" x14ac:dyDescent="0.3">
      <c r="C675" s="2"/>
      <c r="F675" s="2"/>
    </row>
    <row r="676" spans="3:6" x14ac:dyDescent="0.3">
      <c r="C676" s="2"/>
      <c r="F676" s="2"/>
    </row>
    <row r="677" spans="3:6" x14ac:dyDescent="0.3">
      <c r="C677" s="2"/>
      <c r="F677" s="2"/>
    </row>
    <row r="678" spans="3:6" x14ac:dyDescent="0.3">
      <c r="C678" s="2"/>
      <c r="F678" s="2"/>
    </row>
    <row r="679" spans="3:6" x14ac:dyDescent="0.3">
      <c r="C679" s="2"/>
      <c r="F679" s="2"/>
    </row>
    <row r="680" spans="3:6" x14ac:dyDescent="0.3">
      <c r="C680" s="2"/>
      <c r="F680" s="2"/>
    </row>
    <row r="681" spans="3:6" x14ac:dyDescent="0.3">
      <c r="C681" s="2"/>
      <c r="F681" s="2"/>
    </row>
    <row r="682" spans="3:6" x14ac:dyDescent="0.3">
      <c r="C682" s="2"/>
      <c r="F682" s="2"/>
    </row>
    <row r="683" spans="3:6" x14ac:dyDescent="0.3">
      <c r="C683" s="2"/>
      <c r="F683" s="2"/>
    </row>
    <row r="684" spans="3:6" x14ac:dyDescent="0.3">
      <c r="C684" s="2"/>
      <c r="F684" s="2"/>
    </row>
    <row r="685" spans="3:6" x14ac:dyDescent="0.3">
      <c r="C685" s="2"/>
      <c r="F685" s="2"/>
    </row>
    <row r="686" spans="3:6" x14ac:dyDescent="0.3">
      <c r="C686" s="2"/>
      <c r="F686" s="2"/>
    </row>
    <row r="687" spans="3:6" x14ac:dyDescent="0.3">
      <c r="C687" s="2"/>
      <c r="F687" s="2"/>
    </row>
    <row r="688" spans="3:6" x14ac:dyDescent="0.3">
      <c r="C688" s="2"/>
      <c r="F688" s="2"/>
    </row>
    <row r="689" spans="3:6" x14ac:dyDescent="0.3">
      <c r="C689" s="2"/>
      <c r="F689" s="2"/>
    </row>
    <row r="690" spans="3:6" x14ac:dyDescent="0.3">
      <c r="C690" s="2"/>
      <c r="F690" s="2"/>
    </row>
    <row r="691" spans="3:6" x14ac:dyDescent="0.3">
      <c r="C691" s="2"/>
      <c r="F691" s="2"/>
    </row>
    <row r="692" spans="3:6" x14ac:dyDescent="0.3">
      <c r="C692" s="2"/>
      <c r="F692" s="2"/>
    </row>
    <row r="693" spans="3:6" x14ac:dyDescent="0.3">
      <c r="C693" s="2"/>
      <c r="F693" s="2"/>
    </row>
    <row r="694" spans="3:6" x14ac:dyDescent="0.3">
      <c r="C694" s="2"/>
      <c r="F694" s="2"/>
    </row>
    <row r="695" spans="3:6" x14ac:dyDescent="0.3">
      <c r="C695" s="2"/>
      <c r="F695" s="2"/>
    </row>
    <row r="696" spans="3:6" x14ac:dyDescent="0.3">
      <c r="C696" s="2"/>
      <c r="F696" s="2"/>
    </row>
    <row r="697" spans="3:6" x14ac:dyDescent="0.3">
      <c r="C697" s="2"/>
      <c r="F697" s="2"/>
    </row>
    <row r="698" spans="3:6" x14ac:dyDescent="0.3">
      <c r="C698" s="2"/>
      <c r="F698" s="2"/>
    </row>
    <row r="699" spans="3:6" x14ac:dyDescent="0.3">
      <c r="C699" s="2"/>
      <c r="F699" s="2"/>
    </row>
    <row r="700" spans="3:6" x14ac:dyDescent="0.3">
      <c r="C700" s="2"/>
      <c r="F700" s="2"/>
    </row>
    <row r="701" spans="3:6" x14ac:dyDescent="0.3">
      <c r="C701" s="2"/>
      <c r="F701" s="2"/>
    </row>
    <row r="702" spans="3:6" x14ac:dyDescent="0.3">
      <c r="C702" s="2"/>
      <c r="F702" s="2"/>
    </row>
    <row r="703" spans="3:6" x14ac:dyDescent="0.3">
      <c r="C703" s="2"/>
      <c r="F703" s="2"/>
    </row>
    <row r="704" spans="3:6" x14ac:dyDescent="0.3">
      <c r="C704" s="2"/>
      <c r="F704" s="2"/>
    </row>
    <row r="705" spans="3:6" x14ac:dyDescent="0.3">
      <c r="C705" s="2"/>
      <c r="F705" s="2"/>
    </row>
    <row r="706" spans="3:6" x14ac:dyDescent="0.3">
      <c r="C706" s="2"/>
      <c r="F706" s="2"/>
    </row>
    <row r="707" spans="3:6" x14ac:dyDescent="0.3">
      <c r="C707" s="2"/>
      <c r="F707" s="2"/>
    </row>
    <row r="708" spans="3:6" x14ac:dyDescent="0.3">
      <c r="C708" s="2"/>
      <c r="F708" s="2"/>
    </row>
    <row r="709" spans="3:6" x14ac:dyDescent="0.3">
      <c r="C709" s="2"/>
      <c r="F709" s="2"/>
    </row>
    <row r="710" spans="3:6" x14ac:dyDescent="0.3">
      <c r="C710" s="2"/>
      <c r="F710" s="2"/>
    </row>
    <row r="711" spans="3:6" x14ac:dyDescent="0.3">
      <c r="C711" s="2"/>
      <c r="F711" s="2"/>
    </row>
    <row r="712" spans="3:6" x14ac:dyDescent="0.3">
      <c r="C712" s="2"/>
      <c r="F712" s="2"/>
    </row>
    <row r="713" spans="3:6" x14ac:dyDescent="0.3">
      <c r="C713" s="2"/>
      <c r="F713" s="2"/>
    </row>
    <row r="714" spans="3:6" x14ac:dyDescent="0.3">
      <c r="C714" s="2"/>
      <c r="F714" s="2"/>
    </row>
    <row r="715" spans="3:6" x14ac:dyDescent="0.3">
      <c r="C715" s="2"/>
      <c r="F715" s="2"/>
    </row>
    <row r="716" spans="3:6" x14ac:dyDescent="0.3">
      <c r="C716" s="2"/>
      <c r="F716" s="2"/>
    </row>
    <row r="717" spans="3:6" x14ac:dyDescent="0.3">
      <c r="C717" s="2"/>
      <c r="F717" s="2"/>
    </row>
    <row r="718" spans="3:6" x14ac:dyDescent="0.3">
      <c r="C718" s="2"/>
      <c r="F718" s="2"/>
    </row>
    <row r="719" spans="3:6" x14ac:dyDescent="0.3">
      <c r="C719" s="2"/>
      <c r="F719" s="2"/>
    </row>
    <row r="720" spans="3:6" x14ac:dyDescent="0.3">
      <c r="C720" s="2"/>
      <c r="F720" s="2"/>
    </row>
    <row r="721" spans="3:6" x14ac:dyDescent="0.3">
      <c r="C721" s="2"/>
      <c r="F721" s="2"/>
    </row>
    <row r="722" spans="3:6" x14ac:dyDescent="0.3">
      <c r="C722" s="2"/>
      <c r="F722" s="2"/>
    </row>
    <row r="723" spans="3:6" x14ac:dyDescent="0.3">
      <c r="C723" s="2"/>
      <c r="F723" s="2"/>
    </row>
    <row r="724" spans="3:6" x14ac:dyDescent="0.3">
      <c r="C724" s="2"/>
      <c r="F724" s="2"/>
    </row>
    <row r="725" spans="3:6" x14ac:dyDescent="0.3">
      <c r="C725" s="2"/>
      <c r="F725" s="2"/>
    </row>
    <row r="726" spans="3:6" x14ac:dyDescent="0.3">
      <c r="C726" s="2"/>
      <c r="F726" s="2"/>
    </row>
    <row r="727" spans="3:6" x14ac:dyDescent="0.3">
      <c r="C727" s="2"/>
      <c r="F727" s="2"/>
    </row>
    <row r="728" spans="3:6" x14ac:dyDescent="0.3">
      <c r="C728" s="2"/>
      <c r="F728" s="2"/>
    </row>
    <row r="729" spans="3:6" x14ac:dyDescent="0.3">
      <c r="C729" s="2"/>
      <c r="F729" s="2"/>
    </row>
    <row r="730" spans="3:6" x14ac:dyDescent="0.3">
      <c r="C730" s="2"/>
      <c r="F730" s="2"/>
    </row>
    <row r="731" spans="3:6" x14ac:dyDescent="0.3">
      <c r="C731" s="2"/>
      <c r="F731" s="2"/>
    </row>
    <row r="732" spans="3:6" x14ac:dyDescent="0.3">
      <c r="C732" s="2"/>
      <c r="F732" s="2"/>
    </row>
    <row r="733" spans="3:6" x14ac:dyDescent="0.3">
      <c r="C733" s="2"/>
      <c r="F733" s="2"/>
    </row>
    <row r="734" spans="3:6" x14ac:dyDescent="0.3">
      <c r="C734" s="2"/>
      <c r="F734" s="2"/>
    </row>
    <row r="735" spans="3:6" x14ac:dyDescent="0.3">
      <c r="C735" s="2"/>
      <c r="F735" s="2"/>
    </row>
    <row r="736" spans="3:6" x14ac:dyDescent="0.3">
      <c r="C736" s="2"/>
      <c r="F736" s="2"/>
    </row>
    <row r="737" spans="3:6" x14ac:dyDescent="0.3">
      <c r="C737" s="2"/>
      <c r="F737" s="2"/>
    </row>
    <row r="738" spans="3:6" x14ac:dyDescent="0.3">
      <c r="C738" s="2"/>
      <c r="F738" s="2"/>
    </row>
    <row r="739" spans="3:6" x14ac:dyDescent="0.3">
      <c r="C739" s="2"/>
      <c r="F739" s="2"/>
    </row>
    <row r="740" spans="3:6" x14ac:dyDescent="0.3">
      <c r="C740" s="2"/>
      <c r="F740" s="2"/>
    </row>
    <row r="741" spans="3:6" x14ac:dyDescent="0.3">
      <c r="C741" s="2"/>
      <c r="F741" s="2"/>
    </row>
    <row r="742" spans="3:6" x14ac:dyDescent="0.3">
      <c r="C742" s="2"/>
      <c r="F742" s="2"/>
    </row>
    <row r="743" spans="3:6" x14ac:dyDescent="0.3">
      <c r="C743" s="2"/>
      <c r="F743" s="2"/>
    </row>
    <row r="744" spans="3:6" x14ac:dyDescent="0.3">
      <c r="C744" s="2"/>
      <c r="F744" s="2"/>
    </row>
    <row r="745" spans="3:6" x14ac:dyDescent="0.3">
      <c r="C745" s="2"/>
      <c r="F745" s="2"/>
    </row>
    <row r="746" spans="3:6" x14ac:dyDescent="0.3">
      <c r="C746" s="2"/>
      <c r="F746" s="2"/>
    </row>
    <row r="747" spans="3:6" x14ac:dyDescent="0.3">
      <c r="C747" s="2"/>
      <c r="F747" s="2"/>
    </row>
    <row r="748" spans="3:6" x14ac:dyDescent="0.3">
      <c r="C748" s="2"/>
      <c r="F748" s="2"/>
    </row>
    <row r="749" spans="3:6" x14ac:dyDescent="0.3">
      <c r="C749" s="2"/>
      <c r="F749" s="2"/>
    </row>
    <row r="750" spans="3:6" x14ac:dyDescent="0.3">
      <c r="C750" s="2"/>
      <c r="F750" s="2"/>
    </row>
    <row r="751" spans="3:6" x14ac:dyDescent="0.3">
      <c r="C751" s="2"/>
      <c r="F751" s="2"/>
    </row>
    <row r="752" spans="3:6" x14ac:dyDescent="0.3">
      <c r="C752" s="2"/>
      <c r="F752" s="2"/>
    </row>
    <row r="753" spans="3:6" x14ac:dyDescent="0.3">
      <c r="C753" s="2"/>
      <c r="F753" s="2"/>
    </row>
    <row r="754" spans="3:6" x14ac:dyDescent="0.3">
      <c r="C754" s="2"/>
      <c r="F754" s="2"/>
    </row>
    <row r="755" spans="3:6" x14ac:dyDescent="0.3">
      <c r="C755" s="2"/>
      <c r="F755" s="2"/>
    </row>
    <row r="756" spans="3:6" x14ac:dyDescent="0.3">
      <c r="C756" s="2"/>
      <c r="F756" s="2"/>
    </row>
    <row r="757" spans="3:6" x14ac:dyDescent="0.3">
      <c r="C757" s="2"/>
      <c r="F757" s="2"/>
    </row>
    <row r="758" spans="3:6" x14ac:dyDescent="0.3">
      <c r="C758" s="2"/>
      <c r="F758" s="2"/>
    </row>
    <row r="759" spans="3:6" x14ac:dyDescent="0.3">
      <c r="C759" s="2"/>
      <c r="F759" s="2"/>
    </row>
    <row r="760" spans="3:6" x14ac:dyDescent="0.3">
      <c r="C760" s="2"/>
      <c r="F760" s="2"/>
    </row>
    <row r="761" spans="3:6" x14ac:dyDescent="0.3">
      <c r="C761" s="2"/>
      <c r="F761" s="2"/>
    </row>
    <row r="762" spans="3:6" x14ac:dyDescent="0.3">
      <c r="C762" s="2"/>
      <c r="F762" s="2"/>
    </row>
    <row r="763" spans="3:6" x14ac:dyDescent="0.3">
      <c r="C763" s="2"/>
      <c r="F763" s="2"/>
    </row>
    <row r="764" spans="3:6" x14ac:dyDescent="0.3">
      <c r="C764" s="2"/>
      <c r="F764" s="2"/>
    </row>
    <row r="765" spans="3:6" x14ac:dyDescent="0.3">
      <c r="C765" s="2"/>
      <c r="F765" s="2"/>
    </row>
    <row r="766" spans="3:6" x14ac:dyDescent="0.3">
      <c r="C766" s="2"/>
      <c r="F766" s="2"/>
    </row>
    <row r="767" spans="3:6" x14ac:dyDescent="0.3">
      <c r="C767" s="2"/>
      <c r="F767" s="2"/>
    </row>
    <row r="768" spans="3:6" x14ac:dyDescent="0.3">
      <c r="C768" s="2"/>
      <c r="F768" s="2"/>
    </row>
    <row r="769" spans="3:6" x14ac:dyDescent="0.3">
      <c r="C769" s="2"/>
      <c r="F769" s="2"/>
    </row>
    <row r="770" spans="3:6" x14ac:dyDescent="0.3">
      <c r="C770" s="2"/>
      <c r="F770" s="2"/>
    </row>
    <row r="771" spans="3:6" x14ac:dyDescent="0.3">
      <c r="C771" s="2"/>
      <c r="F771" s="2"/>
    </row>
    <row r="772" spans="3:6" x14ac:dyDescent="0.3">
      <c r="C772" s="2"/>
      <c r="F772" s="2"/>
    </row>
    <row r="773" spans="3:6" x14ac:dyDescent="0.3">
      <c r="C773" s="2"/>
      <c r="F773" s="2"/>
    </row>
    <row r="774" spans="3:6" x14ac:dyDescent="0.3">
      <c r="C774" s="2"/>
      <c r="F774" s="2"/>
    </row>
    <row r="775" spans="3:6" x14ac:dyDescent="0.3">
      <c r="C775" s="2"/>
      <c r="F775" s="2"/>
    </row>
    <row r="776" spans="3:6" x14ac:dyDescent="0.3">
      <c r="C776" s="2"/>
      <c r="F776" s="2"/>
    </row>
    <row r="777" spans="3:6" x14ac:dyDescent="0.3">
      <c r="C777" s="2"/>
      <c r="F777" s="2"/>
    </row>
    <row r="778" spans="3:6" x14ac:dyDescent="0.3">
      <c r="C778" s="2"/>
      <c r="F778" s="2"/>
    </row>
    <row r="779" spans="3:6" x14ac:dyDescent="0.3">
      <c r="C779" s="2"/>
      <c r="F779" s="2"/>
    </row>
    <row r="780" spans="3:6" x14ac:dyDescent="0.3">
      <c r="C780" s="2"/>
      <c r="F780" s="2"/>
    </row>
    <row r="781" spans="3:6" x14ac:dyDescent="0.3">
      <c r="C781" s="2"/>
      <c r="F781" s="2"/>
    </row>
    <row r="782" spans="3:6" x14ac:dyDescent="0.3">
      <c r="C782" s="2"/>
      <c r="F782" s="2"/>
    </row>
    <row r="783" spans="3:6" x14ac:dyDescent="0.3">
      <c r="C783" s="2"/>
      <c r="F783" s="2"/>
    </row>
    <row r="784" spans="3:6" x14ac:dyDescent="0.3">
      <c r="C784" s="2"/>
      <c r="F784" s="2"/>
    </row>
    <row r="785" spans="3:6" x14ac:dyDescent="0.3">
      <c r="C785" s="2"/>
      <c r="F785" s="2"/>
    </row>
    <row r="786" spans="3:6" x14ac:dyDescent="0.3">
      <c r="C786" s="2"/>
      <c r="F786" s="2"/>
    </row>
    <row r="787" spans="3:6" x14ac:dyDescent="0.3">
      <c r="C787" s="2"/>
      <c r="F787" s="2"/>
    </row>
    <row r="788" spans="3:6" x14ac:dyDescent="0.3">
      <c r="C788" s="2"/>
      <c r="F788" s="2"/>
    </row>
    <row r="789" spans="3:6" x14ac:dyDescent="0.3">
      <c r="C789" s="2"/>
      <c r="F789" s="2"/>
    </row>
    <row r="790" spans="3:6" x14ac:dyDescent="0.3">
      <c r="C790" s="2"/>
      <c r="F790" s="2"/>
    </row>
    <row r="791" spans="3:6" x14ac:dyDescent="0.3">
      <c r="C791" s="2"/>
      <c r="F791" s="2"/>
    </row>
    <row r="792" spans="3:6" x14ac:dyDescent="0.3">
      <c r="C792" s="2"/>
      <c r="F792" s="2"/>
    </row>
    <row r="793" spans="3:6" x14ac:dyDescent="0.3">
      <c r="C793" s="2"/>
      <c r="F793" s="2"/>
    </row>
    <row r="794" spans="3:6" x14ac:dyDescent="0.3">
      <c r="C794" s="2"/>
      <c r="F794" s="2"/>
    </row>
    <row r="795" spans="3:6" x14ac:dyDescent="0.3">
      <c r="C795" s="2"/>
      <c r="F795" s="2"/>
    </row>
    <row r="796" spans="3:6" x14ac:dyDescent="0.3">
      <c r="C796" s="2"/>
      <c r="F796" s="2"/>
    </row>
    <row r="797" spans="3:6" x14ac:dyDescent="0.3">
      <c r="C797" s="2"/>
      <c r="F797" s="2"/>
    </row>
    <row r="798" spans="3:6" x14ac:dyDescent="0.3">
      <c r="C798" s="2"/>
      <c r="F798" s="2"/>
    </row>
    <row r="799" spans="3:6" x14ac:dyDescent="0.3">
      <c r="C799" s="2"/>
      <c r="F799" s="2"/>
    </row>
    <row r="800" spans="3:6" x14ac:dyDescent="0.3">
      <c r="C800" s="2"/>
      <c r="F800" s="2"/>
    </row>
    <row r="801" spans="3:6" x14ac:dyDescent="0.3">
      <c r="C801" s="2"/>
      <c r="F801" s="2"/>
    </row>
    <row r="802" spans="3:6" x14ac:dyDescent="0.3">
      <c r="C802" s="2"/>
      <c r="F802" s="2"/>
    </row>
    <row r="803" spans="3:6" x14ac:dyDescent="0.3">
      <c r="C803" s="2"/>
      <c r="F803" s="2"/>
    </row>
    <row r="804" spans="3:6" x14ac:dyDescent="0.3">
      <c r="C804" s="2"/>
      <c r="F804" s="2"/>
    </row>
    <row r="805" spans="3:6" x14ac:dyDescent="0.3">
      <c r="C805" s="2"/>
      <c r="F805" s="2"/>
    </row>
    <row r="806" spans="3:6" x14ac:dyDescent="0.3">
      <c r="C806" s="2"/>
      <c r="F806" s="2"/>
    </row>
    <row r="807" spans="3:6" x14ac:dyDescent="0.3">
      <c r="C807" s="2"/>
      <c r="F807" s="2"/>
    </row>
    <row r="808" spans="3:6" x14ac:dyDescent="0.3">
      <c r="C808" s="2"/>
      <c r="F808" s="2"/>
    </row>
    <row r="809" spans="3:6" x14ac:dyDescent="0.3">
      <c r="C809" s="2"/>
      <c r="F809" s="2"/>
    </row>
    <row r="810" spans="3:6" x14ac:dyDescent="0.3">
      <c r="C810" s="2"/>
      <c r="F810" s="2"/>
    </row>
    <row r="811" spans="3:6" x14ac:dyDescent="0.3">
      <c r="C811" s="2"/>
      <c r="F811" s="2"/>
    </row>
    <row r="812" spans="3:6" x14ac:dyDescent="0.3">
      <c r="C812" s="2"/>
      <c r="F812" s="2"/>
    </row>
    <row r="813" spans="3:6" x14ac:dyDescent="0.3">
      <c r="C813" s="2"/>
      <c r="F813" s="2"/>
    </row>
    <row r="814" spans="3:6" x14ac:dyDescent="0.3">
      <c r="C814" s="2"/>
      <c r="F814" s="2"/>
    </row>
    <row r="815" spans="3:6" x14ac:dyDescent="0.3">
      <c r="C815" s="2"/>
      <c r="F815" s="2"/>
    </row>
    <row r="816" spans="3:6" x14ac:dyDescent="0.3">
      <c r="C816" s="2"/>
      <c r="F816" s="2"/>
    </row>
    <row r="817" spans="3:6" x14ac:dyDescent="0.3">
      <c r="C817" s="2"/>
      <c r="F817" s="2"/>
    </row>
    <row r="818" spans="3:6" x14ac:dyDescent="0.3">
      <c r="C818" s="2"/>
      <c r="F818" s="2"/>
    </row>
    <row r="819" spans="3:6" x14ac:dyDescent="0.3">
      <c r="C819" s="2"/>
      <c r="F819" s="2"/>
    </row>
    <row r="820" spans="3:6" x14ac:dyDescent="0.3">
      <c r="C820" s="2"/>
      <c r="F820" s="2"/>
    </row>
    <row r="821" spans="3:6" x14ac:dyDescent="0.3">
      <c r="C821" s="2"/>
      <c r="F821" s="2"/>
    </row>
    <row r="822" spans="3:6" x14ac:dyDescent="0.3">
      <c r="C822" s="2"/>
      <c r="F822" s="2"/>
    </row>
    <row r="823" spans="3:6" x14ac:dyDescent="0.3">
      <c r="C823" s="2"/>
      <c r="F823" s="2"/>
    </row>
    <row r="824" spans="3:6" x14ac:dyDescent="0.3">
      <c r="C824" s="2"/>
      <c r="F824" s="2"/>
    </row>
    <row r="825" spans="3:6" x14ac:dyDescent="0.3">
      <c r="C825" s="2"/>
      <c r="F825" s="2"/>
    </row>
    <row r="826" spans="3:6" x14ac:dyDescent="0.3">
      <c r="C826" s="2"/>
      <c r="F826" s="2"/>
    </row>
    <row r="827" spans="3:6" x14ac:dyDescent="0.3">
      <c r="C827" s="2"/>
      <c r="F827" s="2"/>
    </row>
    <row r="828" spans="3:6" x14ac:dyDescent="0.3">
      <c r="C828" s="2"/>
      <c r="F828" s="2"/>
    </row>
    <row r="829" spans="3:6" x14ac:dyDescent="0.3">
      <c r="C829" s="2"/>
      <c r="F829" s="2"/>
    </row>
    <row r="830" spans="3:6" x14ac:dyDescent="0.3">
      <c r="C830" s="2"/>
      <c r="F830" s="2"/>
    </row>
    <row r="831" spans="3:6" x14ac:dyDescent="0.3">
      <c r="C831" s="2"/>
      <c r="F831" s="2"/>
    </row>
    <row r="832" spans="3:6" x14ac:dyDescent="0.3">
      <c r="C832" s="2"/>
      <c r="F832" s="2"/>
    </row>
    <row r="833" spans="3:6" x14ac:dyDescent="0.3">
      <c r="C833" s="2"/>
      <c r="F833" s="2"/>
    </row>
    <row r="834" spans="3:6" x14ac:dyDescent="0.3">
      <c r="C834" s="2"/>
      <c r="F834" s="2"/>
    </row>
    <row r="835" spans="3:6" x14ac:dyDescent="0.3">
      <c r="C835" s="2"/>
      <c r="F835" s="2"/>
    </row>
    <row r="836" spans="3:6" x14ac:dyDescent="0.3">
      <c r="C836" s="2"/>
      <c r="F836" s="2"/>
    </row>
    <row r="837" spans="3:6" x14ac:dyDescent="0.3">
      <c r="C837" s="2"/>
      <c r="F837" s="2"/>
    </row>
    <row r="838" spans="3:6" x14ac:dyDescent="0.3">
      <c r="C838" s="2"/>
      <c r="F838" s="2"/>
    </row>
    <row r="839" spans="3:6" x14ac:dyDescent="0.3">
      <c r="C839" s="2"/>
      <c r="F839" s="2"/>
    </row>
    <row r="840" spans="3:6" x14ac:dyDescent="0.3">
      <c r="C840" s="2"/>
      <c r="F840" s="2"/>
    </row>
    <row r="841" spans="3:6" x14ac:dyDescent="0.3">
      <c r="C841" s="2"/>
      <c r="F841" s="2"/>
    </row>
    <row r="842" spans="3:6" x14ac:dyDescent="0.3">
      <c r="C842" s="2"/>
      <c r="F842" s="2"/>
    </row>
    <row r="843" spans="3:6" x14ac:dyDescent="0.3">
      <c r="C843" s="2"/>
      <c r="F843" s="2"/>
    </row>
    <row r="844" spans="3:6" x14ac:dyDescent="0.3">
      <c r="C844" s="2"/>
      <c r="F844" s="2"/>
    </row>
    <row r="845" spans="3:6" x14ac:dyDescent="0.3">
      <c r="C845" s="2"/>
      <c r="F845" s="2"/>
    </row>
    <row r="846" spans="3:6" x14ac:dyDescent="0.3">
      <c r="C846" s="2"/>
      <c r="F846" s="2"/>
    </row>
    <row r="847" spans="3:6" x14ac:dyDescent="0.3">
      <c r="C847" s="2"/>
      <c r="F847" s="2"/>
    </row>
    <row r="848" spans="3:6" x14ac:dyDescent="0.3">
      <c r="C848" s="2"/>
      <c r="F848" s="2"/>
    </row>
    <row r="849" spans="3:6" x14ac:dyDescent="0.3">
      <c r="C849" s="2"/>
      <c r="F849" s="2"/>
    </row>
    <row r="850" spans="3:6" x14ac:dyDescent="0.3">
      <c r="C850" s="2"/>
      <c r="F850" s="2"/>
    </row>
    <row r="851" spans="3:6" x14ac:dyDescent="0.3">
      <c r="C851" s="2"/>
      <c r="F851" s="2"/>
    </row>
    <row r="852" spans="3:6" x14ac:dyDescent="0.3">
      <c r="C852" s="2"/>
      <c r="F852" s="2"/>
    </row>
    <row r="853" spans="3:6" x14ac:dyDescent="0.3">
      <c r="C853" s="2"/>
      <c r="F853" s="2"/>
    </row>
    <row r="854" spans="3:6" x14ac:dyDescent="0.3">
      <c r="C854" s="2"/>
      <c r="F854" s="2"/>
    </row>
    <row r="855" spans="3:6" x14ac:dyDescent="0.3">
      <c r="C855" s="2"/>
      <c r="F855" s="2"/>
    </row>
    <row r="856" spans="3:6" x14ac:dyDescent="0.3">
      <c r="C856" s="2"/>
      <c r="F856" s="2"/>
    </row>
    <row r="857" spans="3:6" x14ac:dyDescent="0.3">
      <c r="C857" s="2"/>
      <c r="F857" s="2"/>
    </row>
    <row r="858" spans="3:6" x14ac:dyDescent="0.3">
      <c r="C858" s="2"/>
      <c r="F858" s="2"/>
    </row>
    <row r="859" spans="3:6" x14ac:dyDescent="0.3">
      <c r="C859" s="2"/>
      <c r="F859" s="2"/>
    </row>
    <row r="860" spans="3:6" x14ac:dyDescent="0.3">
      <c r="C860" s="2"/>
      <c r="F860" s="2"/>
    </row>
    <row r="861" spans="3:6" x14ac:dyDescent="0.3">
      <c r="C861" s="2"/>
      <c r="F861" s="2"/>
    </row>
    <row r="862" spans="3:6" x14ac:dyDescent="0.3">
      <c r="C862" s="2"/>
      <c r="F862" s="2"/>
    </row>
    <row r="863" spans="3:6" x14ac:dyDescent="0.3">
      <c r="C863" s="2"/>
      <c r="F863" s="2"/>
    </row>
    <row r="864" spans="3:6" x14ac:dyDescent="0.3">
      <c r="C864" s="2"/>
      <c r="F864" s="2"/>
    </row>
    <row r="865" spans="3:6" x14ac:dyDescent="0.3">
      <c r="C865" s="2"/>
      <c r="F865" s="2"/>
    </row>
    <row r="866" spans="3:6" x14ac:dyDescent="0.3">
      <c r="C866" s="2"/>
      <c r="F866" s="2"/>
    </row>
    <row r="867" spans="3:6" x14ac:dyDescent="0.3">
      <c r="C867" s="2"/>
      <c r="F867" s="2"/>
    </row>
    <row r="868" spans="3:6" x14ac:dyDescent="0.3">
      <c r="C868" s="2"/>
      <c r="F868" s="2"/>
    </row>
    <row r="869" spans="3:6" x14ac:dyDescent="0.3">
      <c r="C869" s="2"/>
      <c r="F869" s="2"/>
    </row>
    <row r="870" spans="3:6" x14ac:dyDescent="0.3">
      <c r="C870" s="2"/>
      <c r="F870" s="2"/>
    </row>
    <row r="871" spans="3:6" x14ac:dyDescent="0.3">
      <c r="C871" s="2"/>
      <c r="F871" s="2"/>
    </row>
    <row r="872" spans="3:6" x14ac:dyDescent="0.3">
      <c r="C872" s="2"/>
      <c r="F872" s="2"/>
    </row>
    <row r="873" spans="3:6" x14ac:dyDescent="0.3">
      <c r="C873" s="2"/>
      <c r="F873" s="2"/>
    </row>
    <row r="874" spans="3:6" x14ac:dyDescent="0.3">
      <c r="C874" s="2"/>
      <c r="F874" s="2"/>
    </row>
    <row r="875" spans="3:6" x14ac:dyDescent="0.3">
      <c r="C875" s="2"/>
      <c r="F875" s="2"/>
    </row>
    <row r="876" spans="3:6" x14ac:dyDescent="0.3">
      <c r="C876" s="2"/>
      <c r="F876" s="2"/>
    </row>
    <row r="877" spans="3:6" x14ac:dyDescent="0.3">
      <c r="C877" s="2"/>
      <c r="F877" s="2"/>
    </row>
    <row r="878" spans="3:6" x14ac:dyDescent="0.3">
      <c r="C878" s="2"/>
      <c r="F878" s="2"/>
    </row>
    <row r="879" spans="3:6" x14ac:dyDescent="0.3">
      <c r="C879" s="2"/>
      <c r="F879" s="2"/>
    </row>
    <row r="880" spans="3:6" x14ac:dyDescent="0.3">
      <c r="C880" s="2"/>
      <c r="F880" s="2"/>
    </row>
    <row r="881" spans="3:6" x14ac:dyDescent="0.3">
      <c r="C881" s="2"/>
      <c r="F881" s="2"/>
    </row>
    <row r="882" spans="3:6" x14ac:dyDescent="0.3">
      <c r="C882" s="2"/>
      <c r="F882" s="2"/>
    </row>
    <row r="883" spans="3:6" x14ac:dyDescent="0.3">
      <c r="C883" s="2"/>
      <c r="F883" s="2"/>
    </row>
    <row r="884" spans="3:6" x14ac:dyDescent="0.3">
      <c r="C884" s="2"/>
      <c r="F884" s="2"/>
    </row>
    <row r="885" spans="3:6" x14ac:dyDescent="0.3">
      <c r="C885" s="2"/>
      <c r="F885" s="2"/>
    </row>
    <row r="886" spans="3:6" x14ac:dyDescent="0.3">
      <c r="C886" s="2"/>
      <c r="F886" s="2"/>
    </row>
    <row r="887" spans="3:6" x14ac:dyDescent="0.3">
      <c r="C887" s="2"/>
      <c r="F887" s="2"/>
    </row>
    <row r="888" spans="3:6" x14ac:dyDescent="0.3">
      <c r="C888" s="2"/>
      <c r="F888" s="2"/>
    </row>
    <row r="889" spans="3:6" x14ac:dyDescent="0.3">
      <c r="C889" s="2"/>
      <c r="F889" s="2"/>
    </row>
    <row r="890" spans="3:6" x14ac:dyDescent="0.3">
      <c r="C890" s="2"/>
      <c r="F890" s="2"/>
    </row>
    <row r="891" spans="3:6" x14ac:dyDescent="0.3">
      <c r="C891" s="2"/>
      <c r="F891" s="2"/>
    </row>
    <row r="892" spans="3:6" x14ac:dyDescent="0.3">
      <c r="C892" s="2"/>
      <c r="F892" s="2"/>
    </row>
    <row r="893" spans="3:6" x14ac:dyDescent="0.3">
      <c r="C893" s="2"/>
      <c r="F893" s="2"/>
    </row>
    <row r="894" spans="3:6" x14ac:dyDescent="0.3">
      <c r="C894" s="2"/>
      <c r="F894" s="2"/>
    </row>
    <row r="895" spans="3:6" x14ac:dyDescent="0.3">
      <c r="C895" s="2"/>
      <c r="F895" s="2"/>
    </row>
    <row r="896" spans="3:6" x14ac:dyDescent="0.3">
      <c r="C896" s="2"/>
      <c r="F896" s="2"/>
    </row>
    <row r="897" spans="3:6" x14ac:dyDescent="0.3">
      <c r="C897" s="2"/>
      <c r="F897" s="2"/>
    </row>
    <row r="898" spans="3:6" x14ac:dyDescent="0.3">
      <c r="C898" s="2"/>
      <c r="F898" s="2"/>
    </row>
    <row r="899" spans="3:6" x14ac:dyDescent="0.3">
      <c r="C899" s="2"/>
      <c r="F899" s="2"/>
    </row>
    <row r="900" spans="3:6" x14ac:dyDescent="0.3">
      <c r="C900" s="2"/>
      <c r="F900" s="2"/>
    </row>
    <row r="901" spans="3:6" x14ac:dyDescent="0.3">
      <c r="C901" s="2"/>
      <c r="F901" s="2"/>
    </row>
    <row r="902" spans="3:6" x14ac:dyDescent="0.3">
      <c r="C902" s="2"/>
      <c r="F902" s="2"/>
    </row>
    <row r="903" spans="3:6" x14ac:dyDescent="0.3">
      <c r="C903" s="2"/>
      <c r="F903" s="2"/>
    </row>
    <row r="904" spans="3:6" x14ac:dyDescent="0.3">
      <c r="C904" s="2"/>
      <c r="F904" s="2"/>
    </row>
    <row r="905" spans="3:6" x14ac:dyDescent="0.3">
      <c r="C905" s="2"/>
      <c r="F905" s="2"/>
    </row>
    <row r="906" spans="3:6" x14ac:dyDescent="0.3">
      <c r="C906" s="2"/>
      <c r="F906" s="2"/>
    </row>
    <row r="907" spans="3:6" x14ac:dyDescent="0.3">
      <c r="C907" s="2"/>
      <c r="F907" s="2"/>
    </row>
    <row r="908" spans="3:6" x14ac:dyDescent="0.3">
      <c r="C908" s="2"/>
      <c r="F908" s="2"/>
    </row>
    <row r="909" spans="3:6" x14ac:dyDescent="0.3">
      <c r="C909" s="2"/>
      <c r="F909" s="2"/>
    </row>
    <row r="910" spans="3:6" x14ac:dyDescent="0.3">
      <c r="C910" s="2"/>
      <c r="F910" s="2"/>
    </row>
    <row r="911" spans="3:6" x14ac:dyDescent="0.3">
      <c r="C911" s="2"/>
      <c r="F911" s="2"/>
    </row>
    <row r="912" spans="3:6" x14ac:dyDescent="0.3">
      <c r="C912" s="2"/>
      <c r="F912" s="2"/>
    </row>
    <row r="913" spans="3:6" x14ac:dyDescent="0.3">
      <c r="C913" s="2"/>
      <c r="F913" s="2"/>
    </row>
    <row r="914" spans="3:6" x14ac:dyDescent="0.3">
      <c r="C914" s="2"/>
      <c r="F914" s="2"/>
    </row>
    <row r="915" spans="3:6" x14ac:dyDescent="0.3">
      <c r="C915" s="2"/>
      <c r="F915" s="2"/>
    </row>
    <row r="916" spans="3:6" x14ac:dyDescent="0.3">
      <c r="C916" s="2"/>
      <c r="F916" s="2"/>
    </row>
    <row r="917" spans="3:6" x14ac:dyDescent="0.3">
      <c r="C917" s="2"/>
      <c r="F917" s="2"/>
    </row>
    <row r="918" spans="3:6" x14ac:dyDescent="0.3">
      <c r="C918" s="2"/>
      <c r="F918" s="2"/>
    </row>
    <row r="919" spans="3:6" x14ac:dyDescent="0.3">
      <c r="C919" s="2"/>
      <c r="F919" s="2"/>
    </row>
    <row r="920" spans="3:6" x14ac:dyDescent="0.3">
      <c r="C920" s="2"/>
      <c r="F920" s="2"/>
    </row>
    <row r="921" spans="3:6" x14ac:dyDescent="0.3">
      <c r="C921" s="2"/>
      <c r="F921" s="2"/>
    </row>
    <row r="922" spans="3:6" x14ac:dyDescent="0.3">
      <c r="C922" s="2"/>
      <c r="F922" s="2"/>
    </row>
    <row r="923" spans="3:6" x14ac:dyDescent="0.3">
      <c r="C923" s="2"/>
      <c r="F923" s="2"/>
    </row>
    <row r="924" spans="3:6" x14ac:dyDescent="0.3">
      <c r="C924" s="2"/>
      <c r="F924" s="2"/>
    </row>
    <row r="925" spans="3:6" x14ac:dyDescent="0.3">
      <c r="C925" s="2"/>
      <c r="F925" s="2"/>
    </row>
    <row r="926" spans="3:6" x14ac:dyDescent="0.3">
      <c r="C926" s="2"/>
      <c r="F926" s="2"/>
    </row>
    <row r="927" spans="3:6" x14ac:dyDescent="0.3">
      <c r="C927" s="2"/>
      <c r="F927" s="2"/>
    </row>
    <row r="928" spans="3:6" x14ac:dyDescent="0.3">
      <c r="C928" s="2"/>
      <c r="F928" s="2"/>
    </row>
    <row r="929" spans="3:6" x14ac:dyDescent="0.3">
      <c r="C929" s="2"/>
      <c r="F929" s="2"/>
    </row>
    <row r="930" spans="3:6" x14ac:dyDescent="0.3">
      <c r="C930" s="2"/>
      <c r="F930" s="2"/>
    </row>
    <row r="931" spans="3:6" x14ac:dyDescent="0.3">
      <c r="C931" s="2"/>
      <c r="F931" s="2"/>
    </row>
    <row r="932" spans="3:6" x14ac:dyDescent="0.3">
      <c r="C932" s="2"/>
      <c r="F932" s="2"/>
    </row>
    <row r="933" spans="3:6" x14ac:dyDescent="0.3">
      <c r="C933" s="2"/>
      <c r="F933" s="2"/>
    </row>
    <row r="934" spans="3:6" x14ac:dyDescent="0.3">
      <c r="C934" s="2"/>
      <c r="F934" s="2"/>
    </row>
    <row r="935" spans="3:6" x14ac:dyDescent="0.3">
      <c r="C935" s="2"/>
      <c r="F935" s="2"/>
    </row>
    <row r="936" spans="3:6" x14ac:dyDescent="0.3">
      <c r="C936" s="2"/>
      <c r="F936" s="2"/>
    </row>
    <row r="937" spans="3:6" x14ac:dyDescent="0.3">
      <c r="C937" s="2"/>
      <c r="F937" s="2"/>
    </row>
    <row r="938" spans="3:6" x14ac:dyDescent="0.3">
      <c r="C938" s="2"/>
      <c r="F938" s="2"/>
    </row>
    <row r="939" spans="3:6" x14ac:dyDescent="0.3">
      <c r="C939" s="2"/>
      <c r="F939" s="2"/>
    </row>
    <row r="940" spans="3:6" x14ac:dyDescent="0.3">
      <c r="C940" s="2"/>
      <c r="F940" s="2"/>
    </row>
    <row r="941" spans="3:6" x14ac:dyDescent="0.3">
      <c r="C941" s="2"/>
      <c r="F941" s="2"/>
    </row>
    <row r="942" spans="3:6" x14ac:dyDescent="0.3">
      <c r="C942" s="2"/>
      <c r="F942" s="2"/>
    </row>
    <row r="943" spans="3:6" x14ac:dyDescent="0.3">
      <c r="C943" s="2"/>
      <c r="F943" s="2"/>
    </row>
    <row r="944" spans="3:6" x14ac:dyDescent="0.3">
      <c r="C944" s="2"/>
      <c r="F944" s="2"/>
    </row>
    <row r="945" spans="3:6" x14ac:dyDescent="0.3">
      <c r="C945" s="2"/>
      <c r="F945" s="2"/>
    </row>
    <row r="946" spans="3:6" x14ac:dyDescent="0.3">
      <c r="C946" s="2"/>
      <c r="F946" s="2"/>
    </row>
    <row r="947" spans="3:6" x14ac:dyDescent="0.3">
      <c r="C947" s="2"/>
      <c r="F947" s="2"/>
    </row>
    <row r="948" spans="3:6" x14ac:dyDescent="0.3">
      <c r="C948" s="2"/>
      <c r="F948" s="2"/>
    </row>
    <row r="949" spans="3:6" x14ac:dyDescent="0.3">
      <c r="C949" s="2"/>
      <c r="F949" s="2"/>
    </row>
    <row r="950" spans="3:6" x14ac:dyDescent="0.3">
      <c r="C950" s="2"/>
      <c r="F950" s="2"/>
    </row>
    <row r="951" spans="3:6" x14ac:dyDescent="0.3">
      <c r="C951" s="2"/>
      <c r="F951" s="2"/>
    </row>
    <row r="952" spans="3:6" x14ac:dyDescent="0.3">
      <c r="C952" s="2"/>
      <c r="F952" s="2"/>
    </row>
    <row r="953" spans="3:6" x14ac:dyDescent="0.3">
      <c r="C953" s="2"/>
      <c r="F953" s="2"/>
    </row>
    <row r="954" spans="3:6" x14ac:dyDescent="0.3">
      <c r="C954" s="2"/>
      <c r="F954" s="2"/>
    </row>
    <row r="955" spans="3:6" x14ac:dyDescent="0.3">
      <c r="C955" s="2"/>
      <c r="F955" s="2"/>
    </row>
    <row r="956" spans="3:6" x14ac:dyDescent="0.3">
      <c r="C956" s="2"/>
      <c r="F956" s="2"/>
    </row>
    <row r="957" spans="3:6" x14ac:dyDescent="0.3">
      <c r="C957" s="2"/>
      <c r="F957" s="2"/>
    </row>
    <row r="958" spans="3:6" x14ac:dyDescent="0.3">
      <c r="C958" s="2"/>
      <c r="F958" s="2"/>
    </row>
    <row r="959" spans="3:6" x14ac:dyDescent="0.3">
      <c r="C959" s="2"/>
      <c r="F959" s="2"/>
    </row>
    <row r="960" spans="3:6" x14ac:dyDescent="0.3">
      <c r="C960" s="2"/>
      <c r="F960" s="2"/>
    </row>
    <row r="961" spans="3:6" x14ac:dyDescent="0.3">
      <c r="C961" s="2"/>
      <c r="F961" s="2"/>
    </row>
    <row r="962" spans="3:6" x14ac:dyDescent="0.3">
      <c r="C962" s="2"/>
      <c r="F962" s="2"/>
    </row>
    <row r="963" spans="3:6" x14ac:dyDescent="0.3">
      <c r="C963" s="2"/>
      <c r="F963" s="2"/>
    </row>
    <row r="964" spans="3:6" x14ac:dyDescent="0.3">
      <c r="C964" s="2"/>
      <c r="F964" s="2"/>
    </row>
    <row r="965" spans="3:6" x14ac:dyDescent="0.3">
      <c r="C965" s="2"/>
      <c r="F965" s="2"/>
    </row>
    <row r="966" spans="3:6" x14ac:dyDescent="0.3">
      <c r="C966" s="2"/>
      <c r="F966" s="2"/>
    </row>
    <row r="967" spans="3:6" x14ac:dyDescent="0.3">
      <c r="C967" s="2"/>
      <c r="F967" s="2"/>
    </row>
    <row r="968" spans="3:6" x14ac:dyDescent="0.3">
      <c r="C968" s="2"/>
      <c r="F968" s="2"/>
    </row>
    <row r="969" spans="3:6" x14ac:dyDescent="0.3">
      <c r="C969" s="2"/>
      <c r="F969" s="2"/>
    </row>
    <row r="970" spans="3:6" x14ac:dyDescent="0.3">
      <c r="C970" s="2"/>
      <c r="F970" s="2"/>
    </row>
    <row r="971" spans="3:6" x14ac:dyDescent="0.3">
      <c r="C971" s="2"/>
      <c r="F971" s="2"/>
    </row>
    <row r="972" spans="3:6" x14ac:dyDescent="0.3">
      <c r="C972" s="2"/>
      <c r="F972" s="2"/>
    </row>
    <row r="973" spans="3:6" x14ac:dyDescent="0.3">
      <c r="C973" s="2"/>
      <c r="F973" s="2"/>
    </row>
    <row r="974" spans="3:6" x14ac:dyDescent="0.3">
      <c r="C974" s="2"/>
      <c r="F974" s="2"/>
    </row>
    <row r="975" spans="3:6" x14ac:dyDescent="0.3">
      <c r="C975" s="2"/>
      <c r="F975" s="2"/>
    </row>
    <row r="976" spans="3:6" x14ac:dyDescent="0.3">
      <c r="C976" s="2"/>
      <c r="F976" s="2"/>
    </row>
    <row r="977" spans="3:6" x14ac:dyDescent="0.3">
      <c r="C977" s="2"/>
      <c r="F977" s="2"/>
    </row>
    <row r="978" spans="3:6" x14ac:dyDescent="0.3">
      <c r="C978" s="2"/>
      <c r="F978" s="2"/>
    </row>
    <row r="979" spans="3:6" x14ac:dyDescent="0.3">
      <c r="C979" s="2"/>
      <c r="F979" s="2"/>
    </row>
    <row r="980" spans="3:6" x14ac:dyDescent="0.3">
      <c r="C980" s="2"/>
      <c r="F980" s="2"/>
    </row>
    <row r="981" spans="3:6" x14ac:dyDescent="0.3">
      <c r="C981" s="2"/>
      <c r="F981" s="2"/>
    </row>
    <row r="982" spans="3:6" x14ac:dyDescent="0.3">
      <c r="C982" s="2"/>
      <c r="F982" s="2"/>
    </row>
    <row r="983" spans="3:6" x14ac:dyDescent="0.3">
      <c r="C983" s="2"/>
      <c r="F983" s="2"/>
    </row>
    <row r="984" spans="3:6" x14ac:dyDescent="0.3">
      <c r="C984" s="2"/>
      <c r="F984" s="2"/>
    </row>
    <row r="985" spans="3:6" x14ac:dyDescent="0.3">
      <c r="C985" s="2"/>
      <c r="F985" s="2"/>
    </row>
    <row r="986" spans="3:6" x14ac:dyDescent="0.3">
      <c r="C986" s="2"/>
      <c r="F986" s="2"/>
    </row>
    <row r="987" spans="3:6" x14ac:dyDescent="0.3">
      <c r="C987" s="2"/>
      <c r="F987" s="2"/>
    </row>
    <row r="988" spans="3:6" x14ac:dyDescent="0.3">
      <c r="C988" s="2"/>
      <c r="F988" s="2"/>
    </row>
    <row r="989" spans="3:6" x14ac:dyDescent="0.3">
      <c r="C989" s="2"/>
      <c r="F989" s="2"/>
    </row>
    <row r="990" spans="3:6" x14ac:dyDescent="0.3">
      <c r="C990" s="2"/>
      <c r="F990" s="2"/>
    </row>
    <row r="991" spans="3:6" x14ac:dyDescent="0.3">
      <c r="C991" s="2"/>
      <c r="F991" s="2"/>
    </row>
    <row r="992" spans="3:6" x14ac:dyDescent="0.3">
      <c r="C992" s="2"/>
      <c r="F992" s="2"/>
    </row>
    <row r="993" spans="3:6" x14ac:dyDescent="0.3">
      <c r="C993" s="2"/>
      <c r="F993" s="2"/>
    </row>
    <row r="994" spans="3:6" x14ac:dyDescent="0.3">
      <c r="C994" s="2"/>
      <c r="F994" s="2"/>
    </row>
    <row r="995" spans="3:6" x14ac:dyDescent="0.3">
      <c r="C995" s="2"/>
      <c r="F995" s="2"/>
    </row>
    <row r="996" spans="3:6" x14ac:dyDescent="0.3">
      <c r="C996" s="2"/>
      <c r="F996" s="2"/>
    </row>
    <row r="997" spans="3:6" x14ac:dyDescent="0.3">
      <c r="C997" s="2"/>
      <c r="F997" s="2"/>
    </row>
    <row r="998" spans="3:6" x14ac:dyDescent="0.3">
      <c r="C998" s="2"/>
      <c r="F998" s="2"/>
    </row>
    <row r="999" spans="3:6" x14ac:dyDescent="0.3">
      <c r="C999" s="2"/>
      <c r="F999" s="2"/>
    </row>
    <row r="1000" spans="3:6" x14ac:dyDescent="0.3">
      <c r="C1000" s="2"/>
      <c r="F1000" s="2"/>
    </row>
    <row r="1001" spans="3:6" x14ac:dyDescent="0.3">
      <c r="C1001" s="2"/>
      <c r="F1001" s="2"/>
    </row>
    <row r="1002" spans="3:6" x14ac:dyDescent="0.3">
      <c r="C1002" s="2"/>
      <c r="F1002" s="2"/>
    </row>
    <row r="1003" spans="3:6" x14ac:dyDescent="0.3">
      <c r="C1003" s="2"/>
      <c r="F1003" s="2"/>
    </row>
    <row r="1004" spans="3:6" x14ac:dyDescent="0.3">
      <c r="C1004" s="2"/>
      <c r="F1004" s="2"/>
    </row>
    <row r="1005" spans="3:6" x14ac:dyDescent="0.3">
      <c r="C1005" s="2"/>
      <c r="F1005" s="2"/>
    </row>
    <row r="1006" spans="3:6" x14ac:dyDescent="0.3">
      <c r="C1006" s="2"/>
      <c r="F1006" s="2"/>
    </row>
    <row r="1007" spans="3:6" x14ac:dyDescent="0.3">
      <c r="C1007" s="2"/>
      <c r="F1007" s="2"/>
    </row>
    <row r="1008" spans="3:6" x14ac:dyDescent="0.3">
      <c r="C1008" s="2"/>
      <c r="F1008" s="2"/>
    </row>
    <row r="1009" spans="3:6" x14ac:dyDescent="0.3">
      <c r="C1009" s="2"/>
      <c r="F1009" s="2"/>
    </row>
    <row r="1010" spans="3:6" x14ac:dyDescent="0.3">
      <c r="C1010" s="2"/>
      <c r="F1010" s="2"/>
    </row>
    <row r="1011" spans="3:6" x14ac:dyDescent="0.3">
      <c r="C1011" s="2"/>
      <c r="F1011" s="2"/>
    </row>
    <row r="1012" spans="3:6" x14ac:dyDescent="0.3">
      <c r="C1012" s="2"/>
      <c r="F1012" s="2"/>
    </row>
    <row r="1013" spans="3:6" x14ac:dyDescent="0.3">
      <c r="C1013" s="2"/>
      <c r="F1013" s="2"/>
    </row>
    <row r="1014" spans="3:6" x14ac:dyDescent="0.3">
      <c r="C1014" s="2"/>
      <c r="F1014" s="2"/>
    </row>
    <row r="1015" spans="3:6" x14ac:dyDescent="0.3">
      <c r="C1015" s="2"/>
      <c r="F1015" s="2"/>
    </row>
    <row r="1016" spans="3:6" x14ac:dyDescent="0.3">
      <c r="C1016" s="2"/>
      <c r="F1016" s="2"/>
    </row>
    <row r="1017" spans="3:6" x14ac:dyDescent="0.3">
      <c r="C1017" s="2"/>
      <c r="F1017" s="2"/>
    </row>
    <row r="1018" spans="3:6" x14ac:dyDescent="0.3">
      <c r="C1018" s="2"/>
      <c r="F1018" s="2"/>
    </row>
    <row r="1019" spans="3:6" x14ac:dyDescent="0.3">
      <c r="C1019" s="2"/>
      <c r="F1019" s="2"/>
    </row>
    <row r="1020" spans="3:6" x14ac:dyDescent="0.3">
      <c r="C1020" s="2"/>
      <c r="F1020" s="2"/>
    </row>
    <row r="1021" spans="3:6" x14ac:dyDescent="0.3">
      <c r="C1021" s="2"/>
      <c r="F1021" s="2"/>
    </row>
    <row r="1022" spans="3:6" x14ac:dyDescent="0.3">
      <c r="C1022" s="2"/>
      <c r="F1022" s="2"/>
    </row>
    <row r="1023" spans="3:6" x14ac:dyDescent="0.3">
      <c r="C1023" s="2"/>
      <c r="F1023" s="2"/>
    </row>
    <row r="1024" spans="3:6" x14ac:dyDescent="0.3">
      <c r="C1024" s="2"/>
      <c r="F1024" s="2"/>
    </row>
    <row r="1025" spans="3:6" x14ac:dyDescent="0.3">
      <c r="C1025" s="2"/>
      <c r="F1025" s="2"/>
    </row>
    <row r="1026" spans="3:6" x14ac:dyDescent="0.3">
      <c r="C1026" s="2"/>
      <c r="F1026" s="2"/>
    </row>
    <row r="1027" spans="3:6" x14ac:dyDescent="0.3">
      <c r="C1027" s="2"/>
      <c r="F1027" s="2"/>
    </row>
    <row r="1028" spans="3:6" x14ac:dyDescent="0.3">
      <c r="C1028" s="2"/>
      <c r="F1028" s="2"/>
    </row>
    <row r="1029" spans="3:6" x14ac:dyDescent="0.3">
      <c r="C1029" s="2"/>
      <c r="F1029" s="2"/>
    </row>
    <row r="1030" spans="3:6" x14ac:dyDescent="0.3">
      <c r="C1030" s="2"/>
      <c r="F1030" s="2"/>
    </row>
    <row r="1031" spans="3:6" x14ac:dyDescent="0.3">
      <c r="C1031" s="2"/>
      <c r="F1031" s="2"/>
    </row>
    <row r="1032" spans="3:6" x14ac:dyDescent="0.3">
      <c r="C1032" s="2"/>
      <c r="F1032" s="2"/>
    </row>
    <row r="1033" spans="3:6" x14ac:dyDescent="0.3">
      <c r="C1033" s="2"/>
      <c r="F1033" s="2"/>
    </row>
    <row r="1034" spans="3:6" x14ac:dyDescent="0.3">
      <c r="C1034" s="2"/>
      <c r="F1034" s="2"/>
    </row>
    <row r="1035" spans="3:6" x14ac:dyDescent="0.3">
      <c r="C1035" s="2"/>
      <c r="F1035" s="2"/>
    </row>
    <row r="1036" spans="3:6" x14ac:dyDescent="0.3">
      <c r="C1036" s="2"/>
      <c r="F1036" s="2"/>
    </row>
    <row r="1037" spans="3:6" x14ac:dyDescent="0.3">
      <c r="C1037" s="2"/>
      <c r="F1037" s="2"/>
    </row>
    <row r="1038" spans="3:6" x14ac:dyDescent="0.3">
      <c r="C1038" s="2"/>
      <c r="F1038" s="2"/>
    </row>
    <row r="1039" spans="3:6" x14ac:dyDescent="0.3">
      <c r="C1039" s="2"/>
      <c r="F1039" s="2"/>
    </row>
    <row r="1040" spans="3:6" x14ac:dyDescent="0.3">
      <c r="C1040" s="2"/>
      <c r="F1040" s="2"/>
    </row>
    <row r="1041" spans="3:6" x14ac:dyDescent="0.3">
      <c r="C1041" s="2"/>
      <c r="F1041" s="2"/>
    </row>
    <row r="1042" spans="3:6" x14ac:dyDescent="0.3">
      <c r="C1042" s="2"/>
      <c r="F1042" s="2"/>
    </row>
    <row r="1043" spans="3:6" x14ac:dyDescent="0.3">
      <c r="C1043" s="2"/>
      <c r="F1043" s="2"/>
    </row>
    <row r="1044" spans="3:6" x14ac:dyDescent="0.3">
      <c r="C1044" s="2"/>
      <c r="F1044" s="2"/>
    </row>
    <row r="1045" spans="3:6" x14ac:dyDescent="0.3">
      <c r="C1045" s="2"/>
      <c r="F1045" s="2"/>
    </row>
    <row r="1046" spans="3:6" x14ac:dyDescent="0.3">
      <c r="C1046" s="2"/>
      <c r="F1046" s="2"/>
    </row>
    <row r="1047" spans="3:6" x14ac:dyDescent="0.3">
      <c r="C1047" s="2"/>
      <c r="F1047" s="2"/>
    </row>
    <row r="1048" spans="3:6" x14ac:dyDescent="0.3">
      <c r="C1048" s="2"/>
      <c r="F1048" s="2"/>
    </row>
    <row r="1049" spans="3:6" x14ac:dyDescent="0.3">
      <c r="C1049" s="2"/>
      <c r="F1049" s="2"/>
    </row>
    <row r="1050" spans="3:6" x14ac:dyDescent="0.3">
      <c r="C1050" s="2"/>
      <c r="F1050" s="2"/>
    </row>
    <row r="1051" spans="3:6" x14ac:dyDescent="0.3">
      <c r="C1051" s="2"/>
      <c r="F1051" s="2"/>
    </row>
    <row r="1052" spans="3:6" x14ac:dyDescent="0.3">
      <c r="C1052" s="2"/>
      <c r="F1052" s="2"/>
    </row>
    <row r="1053" spans="3:6" x14ac:dyDescent="0.3">
      <c r="C1053" s="2"/>
      <c r="F1053" s="2"/>
    </row>
    <row r="1054" spans="3:6" x14ac:dyDescent="0.3">
      <c r="C1054" s="2"/>
      <c r="F1054" s="2"/>
    </row>
    <row r="1055" spans="3:6" x14ac:dyDescent="0.3">
      <c r="C1055" s="2"/>
      <c r="F1055" s="2"/>
    </row>
    <row r="1056" spans="3:6" x14ac:dyDescent="0.3">
      <c r="C1056" s="2"/>
      <c r="F1056" s="2"/>
    </row>
    <row r="1057" spans="3:6" x14ac:dyDescent="0.3">
      <c r="C1057" s="2"/>
      <c r="F1057" s="2"/>
    </row>
    <row r="1058" spans="3:6" x14ac:dyDescent="0.3">
      <c r="C1058" s="2"/>
      <c r="F1058" s="2"/>
    </row>
    <row r="1059" spans="3:6" x14ac:dyDescent="0.3">
      <c r="C1059" s="2"/>
      <c r="F1059" s="2"/>
    </row>
    <row r="1060" spans="3:6" x14ac:dyDescent="0.3">
      <c r="C1060" s="2"/>
      <c r="F1060" s="2"/>
    </row>
    <row r="1061" spans="3:6" x14ac:dyDescent="0.3">
      <c r="C1061" s="2"/>
      <c r="F1061" s="2"/>
    </row>
    <row r="1062" spans="3:6" x14ac:dyDescent="0.3">
      <c r="C1062" s="2"/>
      <c r="F1062" s="2"/>
    </row>
    <row r="1063" spans="3:6" x14ac:dyDescent="0.3">
      <c r="C1063" s="2"/>
      <c r="F1063" s="2"/>
    </row>
    <row r="1064" spans="3:6" x14ac:dyDescent="0.3">
      <c r="C1064" s="2"/>
      <c r="F1064" s="2"/>
    </row>
    <row r="1065" spans="3:6" x14ac:dyDescent="0.3">
      <c r="C1065" s="2"/>
      <c r="F1065" s="2"/>
    </row>
    <row r="1066" spans="3:6" x14ac:dyDescent="0.3">
      <c r="C1066" s="2"/>
      <c r="F1066" s="2"/>
    </row>
    <row r="1067" spans="3:6" x14ac:dyDescent="0.3">
      <c r="C1067" s="2"/>
      <c r="F1067" s="2"/>
    </row>
    <row r="1068" spans="3:6" x14ac:dyDescent="0.3">
      <c r="C1068" s="2"/>
      <c r="F1068" s="2"/>
    </row>
    <row r="1069" spans="3:6" x14ac:dyDescent="0.3">
      <c r="C1069" s="2"/>
      <c r="F1069" s="2"/>
    </row>
    <row r="1070" spans="3:6" x14ac:dyDescent="0.3">
      <c r="C1070" s="2"/>
      <c r="F1070" s="2"/>
    </row>
    <row r="1071" spans="3:6" x14ac:dyDescent="0.3">
      <c r="C1071" s="2"/>
      <c r="F1071" s="2"/>
    </row>
    <row r="1072" spans="3:6" x14ac:dyDescent="0.3">
      <c r="C1072" s="2"/>
      <c r="F1072" s="2"/>
    </row>
    <row r="1073" spans="3:6" x14ac:dyDescent="0.3">
      <c r="C1073" s="2"/>
      <c r="F1073" s="2"/>
    </row>
    <row r="1074" spans="3:6" x14ac:dyDescent="0.3">
      <c r="C1074" s="2"/>
      <c r="F1074" s="2"/>
    </row>
    <row r="1075" spans="3:6" x14ac:dyDescent="0.3">
      <c r="C1075" s="2"/>
      <c r="F1075" s="2"/>
    </row>
    <row r="1076" spans="3:6" x14ac:dyDescent="0.3">
      <c r="C1076" s="2"/>
      <c r="F1076" s="2"/>
    </row>
    <row r="1077" spans="3:6" x14ac:dyDescent="0.3">
      <c r="C1077" s="2"/>
      <c r="F1077" s="2"/>
    </row>
    <row r="1078" spans="3:6" x14ac:dyDescent="0.3">
      <c r="C1078" s="2"/>
      <c r="F1078" s="2"/>
    </row>
    <row r="1079" spans="3:6" x14ac:dyDescent="0.3">
      <c r="C1079" s="2"/>
      <c r="F1079" s="2"/>
    </row>
    <row r="1080" spans="3:6" x14ac:dyDescent="0.3">
      <c r="C1080" s="2"/>
      <c r="F1080" s="2"/>
    </row>
    <row r="1081" spans="3:6" x14ac:dyDescent="0.3">
      <c r="C1081" s="2"/>
      <c r="F1081" s="2"/>
    </row>
    <row r="1082" spans="3:6" x14ac:dyDescent="0.3">
      <c r="C1082" s="2"/>
      <c r="F1082" s="2"/>
    </row>
    <row r="1083" spans="3:6" x14ac:dyDescent="0.3">
      <c r="C1083" s="2"/>
      <c r="F1083" s="2"/>
    </row>
    <row r="1084" spans="3:6" x14ac:dyDescent="0.3">
      <c r="C1084" s="2"/>
      <c r="F1084" s="2"/>
    </row>
    <row r="1085" spans="3:6" x14ac:dyDescent="0.3">
      <c r="C1085" s="2"/>
      <c r="F1085" s="2"/>
    </row>
    <row r="1086" spans="3:6" x14ac:dyDescent="0.3">
      <c r="C1086" s="2"/>
      <c r="F1086" s="2"/>
    </row>
    <row r="1087" spans="3:6" x14ac:dyDescent="0.3">
      <c r="C1087" s="2"/>
      <c r="F1087" s="2"/>
    </row>
    <row r="1088" spans="3:6" x14ac:dyDescent="0.3">
      <c r="C1088" s="2"/>
      <c r="F1088" s="2"/>
    </row>
    <row r="1089" spans="3:6" x14ac:dyDescent="0.3">
      <c r="C1089" s="2"/>
      <c r="F1089" s="2"/>
    </row>
    <row r="1090" spans="3:6" x14ac:dyDescent="0.3">
      <c r="C1090" s="2"/>
      <c r="F1090" s="2"/>
    </row>
    <row r="1091" spans="3:6" x14ac:dyDescent="0.3">
      <c r="C1091" s="2"/>
      <c r="F1091" s="2"/>
    </row>
    <row r="1092" spans="3:6" x14ac:dyDescent="0.3">
      <c r="C1092" s="2"/>
      <c r="F1092" s="2"/>
    </row>
    <row r="1093" spans="3:6" x14ac:dyDescent="0.3">
      <c r="C1093" s="2"/>
      <c r="F1093" s="2"/>
    </row>
    <row r="1094" spans="3:6" x14ac:dyDescent="0.3">
      <c r="C1094" s="2"/>
      <c r="F1094" s="2"/>
    </row>
    <row r="1095" spans="3:6" x14ac:dyDescent="0.3">
      <c r="C1095" s="2"/>
      <c r="F1095" s="2"/>
    </row>
    <row r="1096" spans="3:6" x14ac:dyDescent="0.3">
      <c r="C1096" s="2"/>
      <c r="F1096" s="2"/>
    </row>
    <row r="1097" spans="3:6" x14ac:dyDescent="0.3">
      <c r="C1097" s="2"/>
      <c r="F1097" s="2"/>
    </row>
    <row r="1098" spans="3:6" x14ac:dyDescent="0.3">
      <c r="C1098" s="2"/>
      <c r="F1098" s="2"/>
    </row>
    <row r="1099" spans="3:6" x14ac:dyDescent="0.3">
      <c r="C1099" s="2"/>
      <c r="F1099" s="2"/>
    </row>
    <row r="1100" spans="3:6" x14ac:dyDescent="0.3">
      <c r="C1100" s="2"/>
      <c r="F1100" s="2"/>
    </row>
    <row r="1101" spans="3:6" x14ac:dyDescent="0.3">
      <c r="C1101" s="2"/>
      <c r="F1101" s="2"/>
    </row>
    <row r="1102" spans="3:6" x14ac:dyDescent="0.3">
      <c r="C1102" s="2"/>
      <c r="F1102" s="2"/>
    </row>
    <row r="1103" spans="3:6" x14ac:dyDescent="0.3">
      <c r="C1103" s="2"/>
      <c r="F1103" s="2"/>
    </row>
    <row r="1104" spans="3:6" x14ac:dyDescent="0.3">
      <c r="C1104" s="2"/>
      <c r="F1104" s="2"/>
    </row>
    <row r="1105" spans="3:6" x14ac:dyDescent="0.3">
      <c r="C1105" s="2"/>
      <c r="F1105" s="2"/>
    </row>
    <row r="1106" spans="3:6" x14ac:dyDescent="0.3">
      <c r="C1106" s="2"/>
      <c r="F1106" s="2"/>
    </row>
    <row r="1107" spans="3:6" x14ac:dyDescent="0.3">
      <c r="C1107" s="2"/>
      <c r="F1107" s="2"/>
    </row>
    <row r="1108" spans="3:6" x14ac:dyDescent="0.3">
      <c r="C1108" s="2"/>
      <c r="F1108" s="2"/>
    </row>
    <row r="1109" spans="3:6" x14ac:dyDescent="0.3">
      <c r="C1109" s="2"/>
      <c r="F1109" s="2"/>
    </row>
    <row r="1110" spans="3:6" x14ac:dyDescent="0.3">
      <c r="C1110" s="2"/>
      <c r="F1110" s="2"/>
    </row>
    <row r="1111" spans="3:6" x14ac:dyDescent="0.3">
      <c r="C1111" s="2"/>
      <c r="F1111" s="2"/>
    </row>
    <row r="1112" spans="3:6" x14ac:dyDescent="0.3">
      <c r="C1112" s="2"/>
      <c r="F1112" s="2"/>
    </row>
    <row r="1113" spans="3:6" x14ac:dyDescent="0.3">
      <c r="C1113" s="2"/>
      <c r="F1113" s="2"/>
    </row>
    <row r="1114" spans="3:6" x14ac:dyDescent="0.3">
      <c r="C1114" s="2"/>
      <c r="F1114" s="2"/>
    </row>
    <row r="1115" spans="3:6" x14ac:dyDescent="0.3">
      <c r="C1115" s="2"/>
      <c r="F1115" s="2"/>
    </row>
    <row r="1116" spans="3:6" x14ac:dyDescent="0.3">
      <c r="C1116" s="2"/>
      <c r="F1116" s="2"/>
    </row>
    <row r="1117" spans="3:6" x14ac:dyDescent="0.3">
      <c r="C1117" s="2"/>
      <c r="F1117" s="2"/>
    </row>
    <row r="1118" spans="3:6" x14ac:dyDescent="0.3">
      <c r="C1118" s="2"/>
      <c r="F1118" s="2"/>
    </row>
    <row r="1119" spans="3:6" x14ac:dyDescent="0.3">
      <c r="C1119" s="2"/>
      <c r="F1119" s="2"/>
    </row>
    <row r="1120" spans="3:6" x14ac:dyDescent="0.3">
      <c r="C1120" s="2"/>
      <c r="F1120" s="2"/>
    </row>
    <row r="1121" spans="3:6" x14ac:dyDescent="0.3">
      <c r="C1121" s="2"/>
      <c r="F1121" s="2"/>
    </row>
    <row r="1122" spans="3:6" x14ac:dyDescent="0.3">
      <c r="C1122" s="2"/>
      <c r="F1122" s="2"/>
    </row>
    <row r="1123" spans="3:6" x14ac:dyDescent="0.3">
      <c r="C1123" s="2"/>
      <c r="F1123" s="2"/>
    </row>
    <row r="1124" spans="3:6" x14ac:dyDescent="0.3">
      <c r="C1124" s="2"/>
      <c r="F1124" s="2"/>
    </row>
    <row r="1125" spans="3:6" x14ac:dyDescent="0.3">
      <c r="C1125" s="2"/>
      <c r="F1125" s="2"/>
    </row>
    <row r="1126" spans="3:6" x14ac:dyDescent="0.3">
      <c r="C1126" s="2"/>
      <c r="F1126" s="2"/>
    </row>
    <row r="1127" spans="3:6" x14ac:dyDescent="0.3">
      <c r="C1127" s="2"/>
      <c r="F1127" s="2"/>
    </row>
    <row r="1128" spans="3:6" x14ac:dyDescent="0.3">
      <c r="C1128" s="2"/>
      <c r="F1128" s="2"/>
    </row>
    <row r="1129" spans="3:6" x14ac:dyDescent="0.3">
      <c r="C1129" s="2"/>
      <c r="F1129" s="2"/>
    </row>
    <row r="1130" spans="3:6" x14ac:dyDescent="0.3">
      <c r="C1130" s="2"/>
      <c r="F1130" s="2"/>
    </row>
    <row r="1131" spans="3:6" x14ac:dyDescent="0.3">
      <c r="C1131" s="2"/>
      <c r="F1131" s="2"/>
    </row>
    <row r="1132" spans="3:6" x14ac:dyDescent="0.3">
      <c r="C1132" s="2"/>
      <c r="F1132" s="2"/>
    </row>
    <row r="1133" spans="3:6" x14ac:dyDescent="0.3">
      <c r="C1133" s="2"/>
      <c r="F1133" s="2"/>
    </row>
    <row r="1134" spans="3:6" x14ac:dyDescent="0.3">
      <c r="C1134" s="2"/>
      <c r="F1134" s="2"/>
    </row>
    <row r="1135" spans="3:6" x14ac:dyDescent="0.3">
      <c r="C1135" s="2"/>
      <c r="F1135" s="2"/>
    </row>
    <row r="1136" spans="3:6" x14ac:dyDescent="0.3">
      <c r="C1136" s="2"/>
      <c r="F1136" s="2"/>
    </row>
    <row r="1137" spans="3:6" x14ac:dyDescent="0.3">
      <c r="C1137" s="2"/>
      <c r="F1137" s="2"/>
    </row>
    <row r="1138" spans="3:6" x14ac:dyDescent="0.3">
      <c r="C1138" s="2"/>
      <c r="F1138" s="2"/>
    </row>
    <row r="1139" spans="3:6" x14ac:dyDescent="0.3">
      <c r="C1139" s="2"/>
      <c r="F1139" s="2"/>
    </row>
    <row r="1140" spans="3:6" x14ac:dyDescent="0.3">
      <c r="C1140" s="2"/>
      <c r="F1140" s="2"/>
    </row>
    <row r="1141" spans="3:6" x14ac:dyDescent="0.3">
      <c r="C1141" s="2"/>
      <c r="F1141" s="2"/>
    </row>
    <row r="1142" spans="3:6" x14ac:dyDescent="0.3">
      <c r="C1142" s="2"/>
      <c r="F1142" s="2"/>
    </row>
    <row r="1143" spans="3:6" x14ac:dyDescent="0.3">
      <c r="C1143" s="2"/>
      <c r="F1143" s="2"/>
    </row>
    <row r="1144" spans="3:6" x14ac:dyDescent="0.3">
      <c r="C1144" s="2"/>
      <c r="F1144" s="2"/>
    </row>
    <row r="1145" spans="3:6" x14ac:dyDescent="0.3">
      <c r="C1145" s="2"/>
      <c r="F1145" s="2"/>
    </row>
    <row r="1146" spans="3:6" x14ac:dyDescent="0.3">
      <c r="C1146" s="2"/>
      <c r="F1146" s="2"/>
    </row>
    <row r="1147" spans="3:6" x14ac:dyDescent="0.3">
      <c r="C1147" s="2"/>
      <c r="F1147" s="2"/>
    </row>
    <row r="1148" spans="3:6" x14ac:dyDescent="0.3">
      <c r="C1148" s="2"/>
      <c r="F1148" s="2"/>
    </row>
    <row r="1149" spans="3:6" x14ac:dyDescent="0.3">
      <c r="C1149" s="2"/>
      <c r="F1149" s="2"/>
    </row>
    <row r="1150" spans="3:6" x14ac:dyDescent="0.3">
      <c r="C1150" s="2"/>
      <c r="F1150" s="2"/>
    </row>
    <row r="1151" spans="3:6" x14ac:dyDescent="0.3">
      <c r="C1151" s="2"/>
      <c r="F1151" s="2"/>
    </row>
    <row r="1152" spans="3:6" x14ac:dyDescent="0.3">
      <c r="C1152" s="2"/>
      <c r="F1152" s="2"/>
    </row>
    <row r="1153" spans="3:6" x14ac:dyDescent="0.3">
      <c r="C1153" s="2"/>
      <c r="F1153" s="2"/>
    </row>
    <row r="1154" spans="3:6" x14ac:dyDescent="0.3">
      <c r="C1154" s="2"/>
      <c r="F1154" s="2"/>
    </row>
    <row r="1155" spans="3:6" x14ac:dyDescent="0.3">
      <c r="C1155" s="2"/>
      <c r="F1155" s="2"/>
    </row>
    <row r="1156" spans="3:6" x14ac:dyDescent="0.3">
      <c r="C1156" s="2"/>
      <c r="F1156" s="2"/>
    </row>
    <row r="1157" spans="3:6" x14ac:dyDescent="0.3">
      <c r="C1157" s="2"/>
      <c r="F1157" s="2"/>
    </row>
    <row r="1158" spans="3:6" x14ac:dyDescent="0.3">
      <c r="C1158" s="2"/>
      <c r="F1158" s="2"/>
    </row>
    <row r="1159" spans="3:6" x14ac:dyDescent="0.3">
      <c r="C1159" s="2"/>
      <c r="F1159" s="2"/>
    </row>
    <row r="1160" spans="3:6" x14ac:dyDescent="0.3">
      <c r="C1160" s="2"/>
      <c r="F1160" s="2"/>
    </row>
    <row r="1161" spans="3:6" x14ac:dyDescent="0.3">
      <c r="C1161" s="2"/>
      <c r="F1161" s="2"/>
    </row>
    <row r="1162" spans="3:6" x14ac:dyDescent="0.3">
      <c r="C1162" s="2"/>
      <c r="F1162" s="2"/>
    </row>
    <row r="1163" spans="3:6" x14ac:dyDescent="0.3">
      <c r="C1163" s="2"/>
      <c r="F1163" s="2"/>
    </row>
    <row r="1164" spans="3:6" x14ac:dyDescent="0.3">
      <c r="C1164" s="2"/>
      <c r="F1164" s="2"/>
    </row>
    <row r="1165" spans="3:6" x14ac:dyDescent="0.3">
      <c r="C1165" s="2"/>
      <c r="F1165" s="2"/>
    </row>
    <row r="1166" spans="3:6" x14ac:dyDescent="0.3">
      <c r="C1166" s="2"/>
      <c r="F1166" s="2"/>
    </row>
    <row r="1167" spans="3:6" x14ac:dyDescent="0.3">
      <c r="C1167" s="2"/>
      <c r="F1167" s="2"/>
    </row>
    <row r="1168" spans="3:6" x14ac:dyDescent="0.3">
      <c r="C1168" s="2"/>
      <c r="F1168" s="2"/>
    </row>
    <row r="1169" spans="3:6" x14ac:dyDescent="0.3">
      <c r="C1169" s="2"/>
      <c r="F1169" s="2"/>
    </row>
    <row r="1170" spans="3:6" x14ac:dyDescent="0.3">
      <c r="C1170" s="2"/>
      <c r="F1170" s="2"/>
    </row>
    <row r="1171" spans="3:6" x14ac:dyDescent="0.3">
      <c r="C1171" s="2"/>
      <c r="F1171" s="2"/>
    </row>
    <row r="1172" spans="3:6" x14ac:dyDescent="0.3">
      <c r="C1172" s="2"/>
      <c r="F1172" s="2"/>
    </row>
    <row r="1173" spans="3:6" x14ac:dyDescent="0.3">
      <c r="C1173" s="2"/>
      <c r="F1173" s="2"/>
    </row>
    <row r="1174" spans="3:6" x14ac:dyDescent="0.3">
      <c r="C1174" s="2"/>
      <c r="F1174" s="2"/>
    </row>
    <row r="1175" spans="3:6" x14ac:dyDescent="0.3">
      <c r="C1175" s="2"/>
      <c r="F1175" s="2"/>
    </row>
    <row r="1176" spans="3:6" x14ac:dyDescent="0.3">
      <c r="C1176" s="2"/>
      <c r="F1176" s="2"/>
    </row>
    <row r="1177" spans="3:6" x14ac:dyDescent="0.3">
      <c r="C1177" s="2"/>
      <c r="F1177" s="2"/>
    </row>
    <row r="1178" spans="3:6" x14ac:dyDescent="0.3">
      <c r="C1178" s="2"/>
      <c r="F1178" s="2"/>
    </row>
    <row r="1179" spans="3:6" x14ac:dyDescent="0.3">
      <c r="C1179" s="2"/>
      <c r="F1179" s="2"/>
    </row>
    <row r="1180" spans="3:6" x14ac:dyDescent="0.3">
      <c r="C1180" s="2"/>
      <c r="F1180" s="2"/>
    </row>
    <row r="1181" spans="3:6" x14ac:dyDescent="0.3">
      <c r="C1181" s="2"/>
      <c r="F1181" s="2"/>
    </row>
    <row r="1182" spans="3:6" x14ac:dyDescent="0.3">
      <c r="C1182" s="2"/>
      <c r="F1182" s="2"/>
    </row>
    <row r="1183" spans="3:6" x14ac:dyDescent="0.3">
      <c r="C1183" s="2"/>
      <c r="F1183" s="2"/>
    </row>
    <row r="1184" spans="3:6" x14ac:dyDescent="0.3">
      <c r="C1184" s="2"/>
      <c r="F1184" s="2"/>
    </row>
    <row r="1185" spans="3:6" x14ac:dyDescent="0.3">
      <c r="C1185" s="2"/>
      <c r="F1185" s="2"/>
    </row>
    <row r="1186" spans="3:6" x14ac:dyDescent="0.3">
      <c r="C1186" s="2"/>
      <c r="F1186" s="2"/>
    </row>
    <row r="1187" spans="3:6" x14ac:dyDescent="0.3">
      <c r="C1187" s="2"/>
      <c r="F1187" s="2"/>
    </row>
    <row r="1188" spans="3:6" x14ac:dyDescent="0.3">
      <c r="C1188" s="2"/>
      <c r="F1188" s="2"/>
    </row>
    <row r="1189" spans="3:6" x14ac:dyDescent="0.3">
      <c r="C1189" s="2"/>
      <c r="F1189" s="2"/>
    </row>
    <row r="1190" spans="3:6" x14ac:dyDescent="0.3">
      <c r="C1190" s="2"/>
      <c r="F1190" s="2"/>
    </row>
    <row r="1191" spans="3:6" x14ac:dyDescent="0.3">
      <c r="C1191" s="2"/>
      <c r="F1191" s="2"/>
    </row>
    <row r="1192" spans="3:6" x14ac:dyDescent="0.3">
      <c r="C1192" s="2"/>
      <c r="F1192" s="2"/>
    </row>
    <row r="1193" spans="3:6" x14ac:dyDescent="0.3">
      <c r="C1193" s="2"/>
      <c r="F1193" s="2"/>
    </row>
    <row r="1194" spans="3:6" x14ac:dyDescent="0.3">
      <c r="C1194" s="2"/>
      <c r="F1194" s="2"/>
    </row>
    <row r="1195" spans="3:6" x14ac:dyDescent="0.3">
      <c r="C1195" s="2"/>
      <c r="F1195" s="2"/>
    </row>
    <row r="1196" spans="3:6" x14ac:dyDescent="0.3">
      <c r="C1196" s="2"/>
      <c r="F1196" s="2"/>
    </row>
    <row r="1197" spans="3:6" x14ac:dyDescent="0.3">
      <c r="C1197" s="2"/>
      <c r="F1197" s="2"/>
    </row>
    <row r="1198" spans="3:6" x14ac:dyDescent="0.3">
      <c r="C1198" s="2"/>
      <c r="F1198" s="2"/>
    </row>
    <row r="1199" spans="3:6" x14ac:dyDescent="0.3">
      <c r="C1199" s="2"/>
      <c r="F1199" s="2"/>
    </row>
    <row r="1200" spans="3:6" x14ac:dyDescent="0.3">
      <c r="C1200" s="2"/>
      <c r="F1200" s="2"/>
    </row>
    <row r="1201" spans="3:6" x14ac:dyDescent="0.3">
      <c r="C1201" s="2"/>
      <c r="F1201" s="2"/>
    </row>
    <row r="1202" spans="3:6" x14ac:dyDescent="0.3">
      <c r="C1202" s="2"/>
      <c r="F1202" s="2"/>
    </row>
    <row r="1203" spans="3:6" x14ac:dyDescent="0.3">
      <c r="C1203" s="2"/>
      <c r="F1203" s="2"/>
    </row>
    <row r="1204" spans="3:6" x14ac:dyDescent="0.3">
      <c r="C1204" s="2"/>
      <c r="F1204" s="2"/>
    </row>
    <row r="1205" spans="3:6" x14ac:dyDescent="0.3">
      <c r="C1205" s="2"/>
      <c r="F1205" s="2"/>
    </row>
    <row r="1206" spans="3:6" x14ac:dyDescent="0.3">
      <c r="C1206" s="2"/>
      <c r="F1206" s="2"/>
    </row>
    <row r="1207" spans="3:6" x14ac:dyDescent="0.3">
      <c r="C1207" s="2"/>
      <c r="F1207" s="2"/>
    </row>
    <row r="1208" spans="3:6" x14ac:dyDescent="0.3">
      <c r="C1208" s="2"/>
      <c r="F1208" s="2"/>
    </row>
    <row r="1209" spans="3:6" x14ac:dyDescent="0.3">
      <c r="C1209" s="2"/>
      <c r="F1209" s="2"/>
    </row>
    <row r="1210" spans="3:6" x14ac:dyDescent="0.3">
      <c r="C1210" s="2"/>
      <c r="F1210" s="2"/>
    </row>
    <row r="1211" spans="3:6" x14ac:dyDescent="0.3">
      <c r="C1211" s="2"/>
      <c r="F1211" s="2"/>
    </row>
    <row r="1212" spans="3:6" x14ac:dyDescent="0.3">
      <c r="C1212" s="2"/>
      <c r="F1212" s="2"/>
    </row>
    <row r="1213" spans="3:6" x14ac:dyDescent="0.3">
      <c r="C1213" s="2"/>
      <c r="F1213" s="2"/>
    </row>
    <row r="1214" spans="3:6" x14ac:dyDescent="0.3">
      <c r="C1214" s="2"/>
      <c r="F1214" s="2"/>
    </row>
    <row r="1215" spans="3:6" x14ac:dyDescent="0.3">
      <c r="C1215" s="2"/>
      <c r="F1215" s="2"/>
    </row>
    <row r="1216" spans="3:6" x14ac:dyDescent="0.3">
      <c r="C1216" s="2"/>
      <c r="F1216" s="2"/>
    </row>
    <row r="1217" spans="3:6" x14ac:dyDescent="0.3">
      <c r="C1217" s="2"/>
      <c r="F1217" s="2"/>
    </row>
    <row r="1218" spans="3:6" x14ac:dyDescent="0.3">
      <c r="C1218" s="2"/>
      <c r="F1218" s="2"/>
    </row>
    <row r="1219" spans="3:6" x14ac:dyDescent="0.3">
      <c r="C1219" s="2"/>
      <c r="F1219" s="2"/>
    </row>
    <row r="1220" spans="3:6" x14ac:dyDescent="0.3">
      <c r="C1220" s="2"/>
      <c r="F1220" s="2"/>
    </row>
    <row r="1221" spans="3:6" x14ac:dyDescent="0.3">
      <c r="C1221" s="2"/>
      <c r="F1221" s="2"/>
    </row>
    <row r="1222" spans="3:6" x14ac:dyDescent="0.3">
      <c r="C1222" s="2"/>
      <c r="F1222" s="2"/>
    </row>
    <row r="1223" spans="3:6" x14ac:dyDescent="0.3">
      <c r="C1223" s="2"/>
      <c r="F1223" s="2"/>
    </row>
    <row r="1224" spans="3:6" x14ac:dyDescent="0.3">
      <c r="C1224" s="2"/>
      <c r="F1224" s="2"/>
    </row>
    <row r="1225" spans="3:6" x14ac:dyDescent="0.3">
      <c r="C1225" s="2"/>
      <c r="F1225" s="2"/>
    </row>
    <row r="1226" spans="3:6" x14ac:dyDescent="0.3">
      <c r="C1226" s="2"/>
      <c r="F1226" s="2"/>
    </row>
    <row r="1227" spans="3:6" x14ac:dyDescent="0.3">
      <c r="C1227" s="2"/>
      <c r="F1227" s="2"/>
    </row>
    <row r="1228" spans="3:6" x14ac:dyDescent="0.3">
      <c r="C1228" s="2"/>
      <c r="F1228" s="2"/>
    </row>
    <row r="1229" spans="3:6" x14ac:dyDescent="0.3">
      <c r="C1229" s="2"/>
      <c r="F1229" s="2"/>
    </row>
    <row r="1230" spans="3:6" x14ac:dyDescent="0.3">
      <c r="C1230" s="2"/>
      <c r="F1230" s="2"/>
    </row>
    <row r="1231" spans="3:6" x14ac:dyDescent="0.3">
      <c r="C1231" s="2"/>
      <c r="F1231" s="2"/>
    </row>
    <row r="1232" spans="3:6" x14ac:dyDescent="0.3">
      <c r="C1232" s="2"/>
      <c r="F1232" s="2"/>
    </row>
    <row r="1233" spans="3:6" x14ac:dyDescent="0.3">
      <c r="C1233" s="2"/>
      <c r="F1233" s="2"/>
    </row>
    <row r="1234" spans="3:6" x14ac:dyDescent="0.3">
      <c r="C1234" s="2"/>
      <c r="F1234" s="2"/>
    </row>
    <row r="1235" spans="3:6" x14ac:dyDescent="0.3">
      <c r="C1235" s="2"/>
      <c r="F1235" s="2"/>
    </row>
    <row r="1236" spans="3:6" x14ac:dyDescent="0.3">
      <c r="C1236" s="2"/>
      <c r="F1236" s="2"/>
    </row>
    <row r="1237" spans="3:6" x14ac:dyDescent="0.3">
      <c r="C1237" s="2"/>
      <c r="F1237" s="2"/>
    </row>
    <row r="1238" spans="3:6" x14ac:dyDescent="0.3">
      <c r="C1238" s="2"/>
      <c r="F1238" s="2"/>
    </row>
    <row r="1239" spans="3:6" x14ac:dyDescent="0.3">
      <c r="C1239" s="2"/>
      <c r="F1239" s="2"/>
    </row>
    <row r="1240" spans="3:6" x14ac:dyDescent="0.3">
      <c r="C1240" s="2"/>
      <c r="F1240" s="2"/>
    </row>
    <row r="1241" spans="3:6" x14ac:dyDescent="0.3">
      <c r="C1241" s="2"/>
      <c r="F1241" s="2"/>
    </row>
    <row r="1242" spans="3:6" x14ac:dyDescent="0.3">
      <c r="C1242" s="2"/>
      <c r="F1242" s="2"/>
    </row>
    <row r="1243" spans="3:6" x14ac:dyDescent="0.3">
      <c r="C1243" s="2"/>
      <c r="F1243" s="2"/>
    </row>
    <row r="1244" spans="3:6" x14ac:dyDescent="0.3">
      <c r="C1244" s="2"/>
      <c r="F1244" s="2"/>
    </row>
    <row r="1245" spans="3:6" x14ac:dyDescent="0.3">
      <c r="C1245" s="2"/>
      <c r="F1245" s="2"/>
    </row>
    <row r="1246" spans="3:6" x14ac:dyDescent="0.3">
      <c r="C1246" s="2"/>
      <c r="F1246" s="2"/>
    </row>
    <row r="1247" spans="3:6" x14ac:dyDescent="0.3">
      <c r="C1247" s="2"/>
      <c r="F1247" s="2"/>
    </row>
    <row r="1248" spans="3:6" x14ac:dyDescent="0.3">
      <c r="C1248" s="2"/>
      <c r="F1248" s="2"/>
    </row>
    <row r="1249" spans="3:6" x14ac:dyDescent="0.3">
      <c r="C1249" s="2"/>
      <c r="F1249" s="2"/>
    </row>
    <row r="1250" spans="3:6" x14ac:dyDescent="0.3">
      <c r="C1250" s="2"/>
      <c r="F1250" s="2"/>
    </row>
    <row r="1251" spans="3:6" x14ac:dyDescent="0.3">
      <c r="C1251" s="2"/>
      <c r="F1251" s="2"/>
    </row>
    <row r="1252" spans="3:6" x14ac:dyDescent="0.3">
      <c r="C1252" s="2"/>
      <c r="F1252" s="2"/>
    </row>
    <row r="1253" spans="3:6" x14ac:dyDescent="0.3">
      <c r="C1253" s="2"/>
      <c r="F1253" s="2"/>
    </row>
    <row r="1254" spans="3:6" x14ac:dyDescent="0.3">
      <c r="C1254" s="2"/>
      <c r="F1254" s="2"/>
    </row>
    <row r="1255" spans="3:6" x14ac:dyDescent="0.3">
      <c r="C1255" s="2"/>
      <c r="F1255" s="2"/>
    </row>
    <row r="1256" spans="3:6" x14ac:dyDescent="0.3">
      <c r="C1256" s="2"/>
      <c r="F1256" s="2"/>
    </row>
    <row r="1257" spans="3:6" x14ac:dyDescent="0.3">
      <c r="C1257" s="2"/>
      <c r="F1257" s="2"/>
    </row>
    <row r="1258" spans="3:6" x14ac:dyDescent="0.3">
      <c r="C1258" s="2"/>
      <c r="F1258" s="2"/>
    </row>
    <row r="1259" spans="3:6" x14ac:dyDescent="0.3">
      <c r="C1259" s="2"/>
      <c r="F1259" s="2"/>
    </row>
    <row r="1260" spans="3:6" x14ac:dyDescent="0.3">
      <c r="C1260" s="2"/>
      <c r="F1260" s="2"/>
    </row>
    <row r="1261" spans="3:6" x14ac:dyDescent="0.3">
      <c r="C1261" s="2"/>
      <c r="F1261" s="2"/>
    </row>
    <row r="1262" spans="3:6" x14ac:dyDescent="0.3">
      <c r="C1262" s="2"/>
      <c r="F1262" s="2"/>
    </row>
    <row r="1263" spans="3:6" x14ac:dyDescent="0.3">
      <c r="C1263" s="2"/>
      <c r="F1263" s="2"/>
    </row>
    <row r="1264" spans="3:6" x14ac:dyDescent="0.3">
      <c r="C1264" s="2"/>
      <c r="F1264" s="2"/>
    </row>
    <row r="1265" spans="3:6" x14ac:dyDescent="0.3">
      <c r="C1265" s="2"/>
      <c r="F1265" s="2"/>
    </row>
    <row r="1266" spans="3:6" x14ac:dyDescent="0.3">
      <c r="C1266" s="2"/>
      <c r="F1266" s="2"/>
    </row>
    <row r="1267" spans="3:6" x14ac:dyDescent="0.3">
      <c r="C1267" s="2"/>
      <c r="F1267" s="2"/>
    </row>
    <row r="1268" spans="3:6" x14ac:dyDescent="0.3">
      <c r="C1268" s="2"/>
      <c r="F1268" s="2"/>
    </row>
    <row r="1269" spans="3:6" x14ac:dyDescent="0.3">
      <c r="C1269" s="2"/>
      <c r="F1269" s="2"/>
    </row>
    <row r="1270" spans="3:6" x14ac:dyDescent="0.3">
      <c r="C1270" s="2"/>
      <c r="F1270" s="2"/>
    </row>
    <row r="1271" spans="3:6" x14ac:dyDescent="0.3">
      <c r="C1271" s="2"/>
      <c r="F1271" s="2"/>
    </row>
    <row r="1272" spans="3:6" x14ac:dyDescent="0.3">
      <c r="C1272" s="2"/>
      <c r="F1272" s="2"/>
    </row>
    <row r="1273" spans="3:6" x14ac:dyDescent="0.3">
      <c r="C1273" s="2"/>
      <c r="F1273" s="2"/>
    </row>
    <row r="1274" spans="3:6" x14ac:dyDescent="0.3">
      <c r="C1274" s="2"/>
      <c r="F1274" s="2"/>
    </row>
    <row r="1275" spans="3:6" x14ac:dyDescent="0.3">
      <c r="C1275" s="2"/>
      <c r="F1275" s="2"/>
    </row>
    <row r="1276" spans="3:6" x14ac:dyDescent="0.3">
      <c r="C1276" s="2"/>
      <c r="F1276" s="2"/>
    </row>
    <row r="1277" spans="3:6" x14ac:dyDescent="0.3">
      <c r="C1277" s="2"/>
      <c r="F1277" s="2"/>
    </row>
    <row r="1278" spans="3:6" x14ac:dyDescent="0.3">
      <c r="C1278" s="2"/>
      <c r="F1278" s="2"/>
    </row>
    <row r="1279" spans="3:6" x14ac:dyDescent="0.3">
      <c r="C1279" s="2"/>
      <c r="F1279" s="2"/>
    </row>
    <row r="1280" spans="3:6" x14ac:dyDescent="0.3">
      <c r="C1280" s="2"/>
      <c r="F1280" s="2"/>
    </row>
    <row r="1281" spans="3:6" x14ac:dyDescent="0.3">
      <c r="C1281" s="2"/>
      <c r="F1281" s="2"/>
    </row>
    <row r="1282" spans="3:6" x14ac:dyDescent="0.3">
      <c r="C1282" s="2"/>
      <c r="F1282" s="2"/>
    </row>
    <row r="1283" spans="3:6" x14ac:dyDescent="0.3">
      <c r="C1283" s="2"/>
      <c r="F1283" s="2"/>
    </row>
    <row r="1284" spans="3:6" x14ac:dyDescent="0.3">
      <c r="C1284" s="2"/>
      <c r="F1284" s="2"/>
    </row>
    <row r="1285" spans="3:6" x14ac:dyDescent="0.3">
      <c r="C1285" s="2"/>
      <c r="F1285" s="2"/>
    </row>
    <row r="1286" spans="3:6" x14ac:dyDescent="0.3">
      <c r="C1286" s="2"/>
      <c r="F1286" s="2"/>
    </row>
    <row r="1287" spans="3:6" x14ac:dyDescent="0.3">
      <c r="C1287" s="2"/>
      <c r="F1287" s="2"/>
    </row>
    <row r="1288" spans="3:6" x14ac:dyDescent="0.3">
      <c r="C1288" s="2"/>
      <c r="F1288" s="2"/>
    </row>
    <row r="1289" spans="3:6" x14ac:dyDescent="0.3">
      <c r="C1289" s="2"/>
      <c r="F1289" s="2"/>
    </row>
    <row r="1290" spans="3:6" x14ac:dyDescent="0.3">
      <c r="C1290" s="2"/>
      <c r="F1290" s="2"/>
    </row>
    <row r="1291" spans="3:6" x14ac:dyDescent="0.3">
      <c r="C1291" s="2"/>
      <c r="F1291" s="2"/>
    </row>
    <row r="1292" spans="3:6" x14ac:dyDescent="0.3">
      <c r="C1292" s="2"/>
      <c r="F1292" s="2"/>
    </row>
    <row r="1293" spans="3:6" x14ac:dyDescent="0.3">
      <c r="C1293" s="2"/>
      <c r="F1293" s="2"/>
    </row>
    <row r="1294" spans="3:6" x14ac:dyDescent="0.3">
      <c r="C1294" s="2"/>
      <c r="F1294" s="2"/>
    </row>
    <row r="1295" spans="3:6" x14ac:dyDescent="0.3">
      <c r="C1295" s="2"/>
      <c r="F1295" s="2"/>
    </row>
    <row r="1296" spans="3:6" x14ac:dyDescent="0.3">
      <c r="C1296" s="2"/>
      <c r="F1296" s="2"/>
    </row>
    <row r="1297" spans="3:6" x14ac:dyDescent="0.3">
      <c r="C1297" s="2"/>
      <c r="F1297" s="2"/>
    </row>
    <row r="1298" spans="3:6" x14ac:dyDescent="0.3">
      <c r="C1298" s="2"/>
      <c r="F1298" s="2"/>
    </row>
    <row r="1299" spans="3:6" x14ac:dyDescent="0.3">
      <c r="C1299" s="2"/>
      <c r="F1299" s="2"/>
    </row>
    <row r="1300" spans="3:6" x14ac:dyDescent="0.3">
      <c r="C1300" s="2"/>
      <c r="F1300" s="2"/>
    </row>
    <row r="1301" spans="3:6" x14ac:dyDescent="0.3">
      <c r="C1301" s="2"/>
      <c r="F1301" s="2"/>
    </row>
    <row r="1302" spans="3:6" x14ac:dyDescent="0.3">
      <c r="C1302" s="2"/>
      <c r="F1302" s="2"/>
    </row>
    <row r="1303" spans="3:6" x14ac:dyDescent="0.3">
      <c r="C1303" s="2"/>
      <c r="F1303" s="2"/>
    </row>
    <row r="1304" spans="3:6" x14ac:dyDescent="0.3">
      <c r="C1304" s="2"/>
      <c r="F1304" s="2"/>
    </row>
    <row r="1305" spans="3:6" x14ac:dyDescent="0.3">
      <c r="C1305" s="2"/>
      <c r="F1305" s="2"/>
    </row>
    <row r="1306" spans="3:6" x14ac:dyDescent="0.3">
      <c r="C1306" s="2"/>
      <c r="F1306" s="2"/>
    </row>
    <row r="1307" spans="3:6" x14ac:dyDescent="0.3">
      <c r="C1307" s="2"/>
      <c r="F1307" s="2"/>
    </row>
    <row r="1308" spans="3:6" x14ac:dyDescent="0.3">
      <c r="C1308" s="2"/>
      <c r="F1308" s="2"/>
    </row>
    <row r="1309" spans="3:6" x14ac:dyDescent="0.3">
      <c r="C1309" s="2"/>
      <c r="F1309" s="2"/>
    </row>
    <row r="1310" spans="3:6" x14ac:dyDescent="0.3">
      <c r="C1310" s="2"/>
      <c r="F1310" s="2"/>
    </row>
    <row r="1311" spans="3:6" x14ac:dyDescent="0.3">
      <c r="C1311" s="2"/>
      <c r="F1311" s="2"/>
    </row>
    <row r="1312" spans="3:6" x14ac:dyDescent="0.3">
      <c r="C1312" s="2"/>
      <c r="F1312" s="2"/>
    </row>
    <row r="1313" spans="3:6" x14ac:dyDescent="0.3">
      <c r="C1313" s="2"/>
      <c r="F1313" s="2"/>
    </row>
    <row r="1314" spans="3:6" x14ac:dyDescent="0.3">
      <c r="C1314" s="2"/>
      <c r="F1314" s="2"/>
    </row>
    <row r="1315" spans="3:6" x14ac:dyDescent="0.3">
      <c r="C1315" s="2"/>
      <c r="F1315" s="2"/>
    </row>
    <row r="1316" spans="3:6" x14ac:dyDescent="0.3">
      <c r="C1316" s="2"/>
      <c r="F1316" s="2"/>
    </row>
    <row r="1317" spans="3:6" x14ac:dyDescent="0.3">
      <c r="C1317" s="2"/>
      <c r="F1317" s="2"/>
    </row>
    <row r="1318" spans="3:6" x14ac:dyDescent="0.3">
      <c r="C1318" s="2"/>
      <c r="F1318" s="2"/>
    </row>
    <row r="1319" spans="3:6" x14ac:dyDescent="0.3">
      <c r="C1319" s="2"/>
      <c r="F1319" s="2"/>
    </row>
    <row r="1320" spans="3:6" x14ac:dyDescent="0.3">
      <c r="C1320" s="2"/>
      <c r="F1320" s="2"/>
    </row>
    <row r="1321" spans="3:6" x14ac:dyDescent="0.3">
      <c r="C1321" s="2"/>
      <c r="F1321" s="2"/>
    </row>
    <row r="1322" spans="3:6" x14ac:dyDescent="0.3">
      <c r="C1322" s="2"/>
      <c r="F1322" s="2"/>
    </row>
    <row r="1323" spans="3:6" x14ac:dyDescent="0.3">
      <c r="C1323" s="2"/>
      <c r="F1323" s="2"/>
    </row>
    <row r="1324" spans="3:6" x14ac:dyDescent="0.3">
      <c r="C1324" s="2"/>
      <c r="F1324" s="2"/>
    </row>
    <row r="1325" spans="3:6" x14ac:dyDescent="0.3">
      <c r="C1325" s="2"/>
      <c r="F1325" s="2"/>
    </row>
    <row r="1326" spans="3:6" x14ac:dyDescent="0.3">
      <c r="C1326" s="2"/>
      <c r="F1326" s="2"/>
    </row>
    <row r="1327" spans="3:6" x14ac:dyDescent="0.3">
      <c r="C1327" s="2"/>
      <c r="F1327" s="2"/>
    </row>
    <row r="1328" spans="3:6" x14ac:dyDescent="0.3">
      <c r="C1328" s="2"/>
      <c r="F1328" s="2"/>
    </row>
    <row r="1329" spans="3:6" x14ac:dyDescent="0.3">
      <c r="C1329" s="2"/>
      <c r="F1329" s="2"/>
    </row>
    <row r="1330" spans="3:6" x14ac:dyDescent="0.3">
      <c r="C1330" s="2"/>
      <c r="F1330" s="2"/>
    </row>
    <row r="1331" spans="3:6" x14ac:dyDescent="0.3">
      <c r="C1331" s="2"/>
      <c r="F1331" s="2"/>
    </row>
    <row r="1332" spans="3:6" x14ac:dyDescent="0.3">
      <c r="C1332" s="2"/>
      <c r="F1332" s="2"/>
    </row>
    <row r="1333" spans="3:6" x14ac:dyDescent="0.3">
      <c r="C1333" s="2"/>
      <c r="F1333" s="2"/>
    </row>
    <row r="1334" spans="3:6" x14ac:dyDescent="0.3">
      <c r="C1334" s="2"/>
      <c r="F1334" s="2"/>
    </row>
    <row r="1335" spans="3:6" x14ac:dyDescent="0.3">
      <c r="C1335" s="2"/>
      <c r="F1335" s="2"/>
    </row>
    <row r="1336" spans="3:6" x14ac:dyDescent="0.3">
      <c r="C1336" s="2"/>
      <c r="F1336" s="2"/>
    </row>
    <row r="1337" spans="3:6" x14ac:dyDescent="0.3">
      <c r="C1337" s="2"/>
      <c r="F1337" s="2"/>
    </row>
    <row r="1338" spans="3:6" x14ac:dyDescent="0.3">
      <c r="C1338" s="2"/>
      <c r="F1338" s="2"/>
    </row>
    <row r="1339" spans="3:6" x14ac:dyDescent="0.3">
      <c r="C1339" s="2"/>
      <c r="F1339" s="2"/>
    </row>
    <row r="1340" spans="3:6" x14ac:dyDescent="0.3">
      <c r="C1340" s="2"/>
      <c r="F1340" s="2"/>
    </row>
    <row r="1341" spans="3:6" x14ac:dyDescent="0.3">
      <c r="C1341" s="2"/>
      <c r="F1341" s="2"/>
    </row>
    <row r="1342" spans="3:6" x14ac:dyDescent="0.3">
      <c r="C1342" s="2"/>
      <c r="F1342" s="2"/>
    </row>
    <row r="1343" spans="3:6" x14ac:dyDescent="0.3">
      <c r="C1343" s="2"/>
      <c r="F1343" s="2"/>
    </row>
    <row r="1344" spans="3:6" x14ac:dyDescent="0.3">
      <c r="C1344" s="2"/>
      <c r="F1344" s="2"/>
    </row>
    <row r="1345" spans="3:6" x14ac:dyDescent="0.3">
      <c r="C1345" s="2"/>
      <c r="F1345" s="2"/>
    </row>
    <row r="1346" spans="3:6" x14ac:dyDescent="0.3">
      <c r="C1346" s="2"/>
      <c r="F1346" s="2"/>
    </row>
    <row r="1347" spans="3:6" x14ac:dyDescent="0.3">
      <c r="C1347" s="2"/>
      <c r="F1347" s="2"/>
    </row>
    <row r="1348" spans="3:6" x14ac:dyDescent="0.3">
      <c r="C1348" s="2"/>
      <c r="F1348" s="2"/>
    </row>
    <row r="1349" spans="3:6" x14ac:dyDescent="0.3">
      <c r="C1349" s="2"/>
      <c r="F1349" s="2"/>
    </row>
    <row r="1350" spans="3:6" x14ac:dyDescent="0.3">
      <c r="C1350" s="2"/>
      <c r="F1350" s="2"/>
    </row>
    <row r="1351" spans="3:6" x14ac:dyDescent="0.3">
      <c r="C1351" s="2"/>
      <c r="F1351" s="2"/>
    </row>
    <row r="1352" spans="3:6" x14ac:dyDescent="0.3">
      <c r="C1352" s="2"/>
      <c r="F1352" s="2"/>
    </row>
    <row r="1353" spans="3:6" x14ac:dyDescent="0.3">
      <c r="C1353" s="2"/>
      <c r="F1353" s="2"/>
    </row>
    <row r="1354" spans="3:6" x14ac:dyDescent="0.3">
      <c r="C1354" s="2"/>
      <c r="F1354" s="2"/>
    </row>
    <row r="1355" spans="3:6" x14ac:dyDescent="0.3">
      <c r="C1355" s="2"/>
      <c r="F1355" s="2"/>
    </row>
    <row r="1356" spans="3:6" x14ac:dyDescent="0.3">
      <c r="C1356" s="2"/>
      <c r="F1356" s="2"/>
    </row>
    <row r="1357" spans="3:6" x14ac:dyDescent="0.3">
      <c r="C1357" s="2"/>
      <c r="F1357" s="2"/>
    </row>
    <row r="1358" spans="3:6" x14ac:dyDescent="0.3">
      <c r="C1358" s="2"/>
      <c r="F1358" s="2"/>
    </row>
    <row r="1359" spans="3:6" x14ac:dyDescent="0.3">
      <c r="C1359" s="2"/>
      <c r="F1359" s="2"/>
    </row>
    <row r="1360" spans="3:6" x14ac:dyDescent="0.3">
      <c r="C1360" s="2"/>
      <c r="F1360" s="2"/>
    </row>
    <row r="1361" spans="3:6" x14ac:dyDescent="0.3">
      <c r="C1361" s="2"/>
      <c r="F1361" s="2"/>
    </row>
    <row r="1362" spans="3:6" x14ac:dyDescent="0.3">
      <c r="C1362" s="2"/>
      <c r="F1362" s="2"/>
    </row>
    <row r="1363" spans="3:6" x14ac:dyDescent="0.3">
      <c r="C1363" s="2"/>
      <c r="F1363" s="2"/>
    </row>
    <row r="1364" spans="3:6" x14ac:dyDescent="0.3">
      <c r="C1364" s="2"/>
      <c r="F1364" s="2"/>
    </row>
    <row r="1365" spans="3:6" x14ac:dyDescent="0.3">
      <c r="C1365" s="2"/>
      <c r="F1365" s="2"/>
    </row>
    <row r="1366" spans="3:6" x14ac:dyDescent="0.3">
      <c r="C1366" s="2"/>
      <c r="F1366" s="2"/>
    </row>
    <row r="1367" spans="3:6" x14ac:dyDescent="0.3">
      <c r="C1367" s="2"/>
      <c r="F1367" s="2"/>
    </row>
    <row r="1368" spans="3:6" x14ac:dyDescent="0.3">
      <c r="C1368" s="2"/>
      <c r="F1368" s="2"/>
    </row>
    <row r="1369" spans="3:6" x14ac:dyDescent="0.3">
      <c r="C1369" s="2"/>
      <c r="F1369" s="2"/>
    </row>
    <row r="1370" spans="3:6" x14ac:dyDescent="0.3">
      <c r="C1370" s="2"/>
      <c r="F1370" s="2"/>
    </row>
    <row r="1371" spans="3:6" x14ac:dyDescent="0.3">
      <c r="C1371" s="2"/>
      <c r="F1371" s="2"/>
    </row>
    <row r="1372" spans="3:6" x14ac:dyDescent="0.3">
      <c r="C1372" s="2"/>
      <c r="F1372" s="2"/>
    </row>
    <row r="1373" spans="3:6" x14ac:dyDescent="0.3">
      <c r="C1373" s="2"/>
      <c r="F1373" s="2"/>
    </row>
    <row r="1374" spans="3:6" x14ac:dyDescent="0.3">
      <c r="C1374" s="2"/>
      <c r="F1374" s="2"/>
    </row>
    <row r="1375" spans="3:6" x14ac:dyDescent="0.3">
      <c r="C1375" s="2"/>
      <c r="F1375" s="2"/>
    </row>
    <row r="1376" spans="3:6" x14ac:dyDescent="0.3">
      <c r="C1376" s="2"/>
      <c r="F1376" s="2"/>
    </row>
    <row r="1377" spans="3:6" x14ac:dyDescent="0.3">
      <c r="C1377" s="2"/>
      <c r="F1377" s="2"/>
    </row>
    <row r="1378" spans="3:6" x14ac:dyDescent="0.3">
      <c r="C1378" s="2"/>
      <c r="F1378" s="2"/>
    </row>
    <row r="1379" spans="3:6" x14ac:dyDescent="0.3">
      <c r="C1379" s="2"/>
      <c r="F1379" s="2"/>
    </row>
    <row r="1380" spans="3:6" x14ac:dyDescent="0.3">
      <c r="C1380" s="2"/>
      <c r="F1380" s="2"/>
    </row>
    <row r="1381" spans="3:6" x14ac:dyDescent="0.3">
      <c r="C1381" s="2"/>
      <c r="F1381" s="2"/>
    </row>
    <row r="1382" spans="3:6" x14ac:dyDescent="0.3">
      <c r="C1382" s="2"/>
      <c r="F1382" s="2"/>
    </row>
    <row r="1383" spans="3:6" x14ac:dyDescent="0.3">
      <c r="C1383" s="2"/>
      <c r="F1383" s="2"/>
    </row>
    <row r="1384" spans="3:6" x14ac:dyDescent="0.3">
      <c r="C1384" s="2"/>
      <c r="F1384" s="2"/>
    </row>
    <row r="1385" spans="3:6" x14ac:dyDescent="0.3">
      <c r="C1385" s="2"/>
      <c r="F1385" s="2"/>
    </row>
    <row r="1386" spans="3:6" x14ac:dyDescent="0.3">
      <c r="C1386" s="2"/>
      <c r="F1386" s="2"/>
    </row>
    <row r="1387" spans="3:6" x14ac:dyDescent="0.3">
      <c r="C1387" s="2"/>
      <c r="F1387" s="2"/>
    </row>
    <row r="1388" spans="3:6" x14ac:dyDescent="0.3">
      <c r="C1388" s="2"/>
      <c r="F1388" s="2"/>
    </row>
    <row r="1389" spans="3:6" x14ac:dyDescent="0.3">
      <c r="C1389" s="2"/>
      <c r="F1389" s="2"/>
    </row>
    <row r="1390" spans="3:6" x14ac:dyDescent="0.3">
      <c r="C1390" s="2"/>
      <c r="F1390" s="2"/>
    </row>
    <row r="1391" spans="3:6" x14ac:dyDescent="0.3">
      <c r="C1391" s="2"/>
      <c r="F1391" s="2"/>
    </row>
    <row r="1392" spans="3:6" x14ac:dyDescent="0.3">
      <c r="C1392" s="2"/>
      <c r="F1392" s="2"/>
    </row>
    <row r="1393" spans="3:6" x14ac:dyDescent="0.3">
      <c r="C1393" s="2"/>
      <c r="F1393" s="2"/>
    </row>
    <row r="1394" spans="3:6" x14ac:dyDescent="0.3">
      <c r="C1394" s="2"/>
      <c r="F1394" s="2"/>
    </row>
    <row r="1395" spans="3:6" x14ac:dyDescent="0.3">
      <c r="C1395" s="2"/>
      <c r="F1395" s="2"/>
    </row>
    <row r="1396" spans="3:6" x14ac:dyDescent="0.3">
      <c r="C1396" s="2"/>
      <c r="F1396" s="2"/>
    </row>
    <row r="1397" spans="3:6" x14ac:dyDescent="0.3">
      <c r="C1397" s="2"/>
      <c r="F1397" s="2"/>
    </row>
    <row r="1398" spans="3:6" x14ac:dyDescent="0.3">
      <c r="C1398" s="2"/>
      <c r="F1398" s="2"/>
    </row>
    <row r="1399" spans="3:6" x14ac:dyDescent="0.3">
      <c r="C1399" s="2"/>
      <c r="F1399" s="2"/>
    </row>
    <row r="1400" spans="3:6" x14ac:dyDescent="0.3">
      <c r="C1400" s="2"/>
      <c r="F1400" s="2"/>
    </row>
    <row r="1401" spans="3:6" x14ac:dyDescent="0.3">
      <c r="C1401" s="2"/>
      <c r="F1401" s="2"/>
    </row>
    <row r="1402" spans="3:6" x14ac:dyDescent="0.3">
      <c r="C1402" s="2"/>
      <c r="F1402" s="2"/>
    </row>
    <row r="1403" spans="3:6" x14ac:dyDescent="0.3">
      <c r="C1403" s="2"/>
      <c r="F1403" s="2"/>
    </row>
    <row r="1404" spans="3:6" x14ac:dyDescent="0.3">
      <c r="C1404" s="2"/>
      <c r="F1404" s="2"/>
    </row>
    <row r="1405" spans="3:6" x14ac:dyDescent="0.3">
      <c r="C1405" s="2"/>
      <c r="F1405" s="2"/>
    </row>
    <row r="1406" spans="3:6" x14ac:dyDescent="0.3">
      <c r="C1406" s="2"/>
      <c r="F1406" s="2"/>
    </row>
    <row r="1407" spans="3:6" x14ac:dyDescent="0.3">
      <c r="C1407" s="2"/>
      <c r="F1407" s="2"/>
    </row>
    <row r="1408" spans="3:6" x14ac:dyDescent="0.3">
      <c r="C1408" s="2"/>
      <c r="F1408" s="2"/>
    </row>
    <row r="1409" spans="3:6" x14ac:dyDescent="0.3">
      <c r="C1409" s="2"/>
      <c r="F1409" s="2"/>
    </row>
    <row r="1410" spans="3:6" x14ac:dyDescent="0.3">
      <c r="C1410" s="2"/>
      <c r="F1410" s="2"/>
    </row>
    <row r="1411" spans="3:6" x14ac:dyDescent="0.3">
      <c r="C1411" s="2"/>
      <c r="F1411" s="2"/>
    </row>
    <row r="1412" spans="3:6" x14ac:dyDescent="0.3">
      <c r="C1412" s="2"/>
      <c r="F1412" s="2"/>
    </row>
    <row r="1413" spans="3:6" x14ac:dyDescent="0.3">
      <c r="C1413" s="2"/>
      <c r="F1413" s="2"/>
    </row>
    <row r="1414" spans="3:6" x14ac:dyDescent="0.3">
      <c r="C1414" s="2"/>
      <c r="F1414" s="2"/>
    </row>
    <row r="1415" spans="3:6" x14ac:dyDescent="0.3">
      <c r="C1415" s="2"/>
      <c r="F1415" s="2"/>
    </row>
    <row r="1416" spans="3:6" x14ac:dyDescent="0.3">
      <c r="C1416" s="2"/>
      <c r="F1416" s="2"/>
    </row>
    <row r="1417" spans="3:6" x14ac:dyDescent="0.3">
      <c r="C1417" s="2"/>
      <c r="F1417" s="2"/>
    </row>
    <row r="1418" spans="3:6" x14ac:dyDescent="0.3">
      <c r="C1418" s="2"/>
      <c r="F1418" s="2"/>
    </row>
    <row r="1419" spans="3:6" x14ac:dyDescent="0.3">
      <c r="C1419" s="2"/>
      <c r="F1419" s="2"/>
    </row>
    <row r="1420" spans="3:6" x14ac:dyDescent="0.3">
      <c r="C1420" s="2"/>
      <c r="F1420" s="2"/>
    </row>
    <row r="1421" spans="3:6" x14ac:dyDescent="0.3">
      <c r="C1421" s="2"/>
      <c r="F1421" s="2"/>
    </row>
    <row r="1422" spans="3:6" x14ac:dyDescent="0.3">
      <c r="C1422" s="2"/>
      <c r="F1422" s="2"/>
    </row>
    <row r="1423" spans="3:6" x14ac:dyDescent="0.3">
      <c r="C1423" s="2"/>
      <c r="F1423" s="2"/>
    </row>
    <row r="1424" spans="3:6" x14ac:dyDescent="0.3">
      <c r="C1424" s="2"/>
      <c r="F1424" s="2"/>
    </row>
    <row r="1425" spans="3:6" x14ac:dyDescent="0.3">
      <c r="C1425" s="2"/>
      <c r="F1425" s="2"/>
    </row>
    <row r="1426" spans="3:6" x14ac:dyDescent="0.3">
      <c r="C1426" s="2"/>
      <c r="F1426" s="2"/>
    </row>
    <row r="1427" spans="3:6" x14ac:dyDescent="0.3">
      <c r="C1427" s="2"/>
      <c r="F1427" s="2"/>
    </row>
    <row r="1428" spans="3:6" x14ac:dyDescent="0.3">
      <c r="C1428" s="2"/>
      <c r="F1428" s="2"/>
    </row>
    <row r="1429" spans="3:6" x14ac:dyDescent="0.3">
      <c r="C1429" s="2"/>
      <c r="F1429" s="2"/>
    </row>
    <row r="1430" spans="3:6" x14ac:dyDescent="0.3">
      <c r="C1430" s="2"/>
      <c r="F1430" s="2"/>
    </row>
    <row r="1431" spans="3:6" x14ac:dyDescent="0.3">
      <c r="C1431" s="2"/>
      <c r="F1431" s="2"/>
    </row>
    <row r="1432" spans="3:6" x14ac:dyDescent="0.3">
      <c r="C1432" s="2"/>
      <c r="F1432" s="2"/>
    </row>
    <row r="1433" spans="3:6" x14ac:dyDescent="0.3">
      <c r="C1433" s="2"/>
      <c r="F1433" s="2"/>
    </row>
    <row r="1434" spans="3:6" x14ac:dyDescent="0.3">
      <c r="C1434" s="2"/>
      <c r="F1434" s="2"/>
    </row>
    <row r="1435" spans="3:6" x14ac:dyDescent="0.3">
      <c r="C1435" s="2"/>
      <c r="F1435" s="2"/>
    </row>
    <row r="1436" spans="3:6" x14ac:dyDescent="0.3">
      <c r="C1436" s="2"/>
      <c r="F1436" s="2"/>
    </row>
    <row r="1437" spans="3:6" x14ac:dyDescent="0.3">
      <c r="C1437" s="2"/>
      <c r="F1437" s="2"/>
    </row>
    <row r="1438" spans="3:6" x14ac:dyDescent="0.3">
      <c r="C1438" s="2"/>
      <c r="F1438" s="2"/>
    </row>
    <row r="1439" spans="3:6" x14ac:dyDescent="0.3">
      <c r="C1439" s="2"/>
      <c r="F1439" s="2"/>
    </row>
    <row r="1440" spans="3:6" x14ac:dyDescent="0.3">
      <c r="C1440" s="2"/>
      <c r="F1440" s="2"/>
    </row>
    <row r="1441" spans="3:6" x14ac:dyDescent="0.3">
      <c r="C1441" s="2"/>
      <c r="F1441" s="2"/>
    </row>
    <row r="1442" spans="3:6" x14ac:dyDescent="0.3">
      <c r="C1442" s="2"/>
      <c r="F1442" s="2"/>
    </row>
    <row r="1443" spans="3:6" x14ac:dyDescent="0.3">
      <c r="C1443" s="2"/>
      <c r="F1443" s="2"/>
    </row>
    <row r="1444" spans="3:6" x14ac:dyDescent="0.3">
      <c r="C1444" s="2"/>
      <c r="F1444" s="2"/>
    </row>
    <row r="1445" spans="3:6" x14ac:dyDescent="0.3">
      <c r="C1445" s="2"/>
      <c r="F1445" s="2"/>
    </row>
    <row r="1446" spans="3:6" x14ac:dyDescent="0.3">
      <c r="C1446" s="2"/>
      <c r="F1446" s="2"/>
    </row>
    <row r="1447" spans="3:6" x14ac:dyDescent="0.3">
      <c r="C1447" s="2"/>
      <c r="F1447" s="2"/>
    </row>
    <row r="1448" spans="3:6" x14ac:dyDescent="0.3">
      <c r="C1448" s="2"/>
      <c r="F1448" s="2"/>
    </row>
    <row r="1449" spans="3:6" x14ac:dyDescent="0.3">
      <c r="C1449" s="2"/>
      <c r="F1449" s="2"/>
    </row>
    <row r="1450" spans="3:6" x14ac:dyDescent="0.3">
      <c r="C1450" s="2"/>
      <c r="F1450" s="2"/>
    </row>
    <row r="1451" spans="3:6" x14ac:dyDescent="0.3">
      <c r="C1451" s="2"/>
      <c r="F1451" s="2"/>
    </row>
    <row r="1452" spans="3:6" x14ac:dyDescent="0.3">
      <c r="C1452" s="2"/>
      <c r="F1452" s="2"/>
    </row>
    <row r="1453" spans="3:6" x14ac:dyDescent="0.3">
      <c r="C1453" s="2"/>
      <c r="F1453" s="2"/>
    </row>
    <row r="1454" spans="3:6" x14ac:dyDescent="0.3">
      <c r="C1454" s="2"/>
      <c r="F1454" s="2"/>
    </row>
    <row r="1455" spans="3:6" x14ac:dyDescent="0.3">
      <c r="C1455" s="2"/>
      <c r="F1455" s="2"/>
    </row>
    <row r="1456" spans="3:6" x14ac:dyDescent="0.3">
      <c r="C1456" s="2"/>
      <c r="F1456" s="2"/>
    </row>
    <row r="1457" spans="3:6" x14ac:dyDescent="0.3">
      <c r="C1457" s="2"/>
      <c r="F1457" s="2"/>
    </row>
    <row r="1458" spans="3:6" x14ac:dyDescent="0.3">
      <c r="C1458" s="2"/>
      <c r="F1458" s="2"/>
    </row>
    <row r="1459" spans="3:6" x14ac:dyDescent="0.3">
      <c r="C1459" s="2"/>
      <c r="F1459" s="2"/>
    </row>
    <row r="1460" spans="3:6" x14ac:dyDescent="0.3">
      <c r="C1460" s="2"/>
      <c r="F1460" s="2"/>
    </row>
    <row r="1461" spans="3:6" x14ac:dyDescent="0.3">
      <c r="C1461" s="2"/>
      <c r="F1461" s="2"/>
    </row>
    <row r="1462" spans="3:6" x14ac:dyDescent="0.3">
      <c r="C1462" s="2"/>
      <c r="F1462" s="2"/>
    </row>
    <row r="1463" spans="3:6" x14ac:dyDescent="0.3">
      <c r="C1463" s="2"/>
      <c r="F1463" s="2"/>
    </row>
    <row r="1464" spans="3:6" x14ac:dyDescent="0.3">
      <c r="C1464" s="2"/>
      <c r="F1464" s="2"/>
    </row>
    <row r="1465" spans="3:6" x14ac:dyDescent="0.3">
      <c r="C1465" s="2"/>
      <c r="F1465" s="2"/>
    </row>
    <row r="1466" spans="3:6" x14ac:dyDescent="0.3">
      <c r="C1466" s="2"/>
      <c r="F1466" s="2"/>
    </row>
    <row r="1467" spans="3:6" x14ac:dyDescent="0.3">
      <c r="C1467" s="2"/>
      <c r="F1467" s="2"/>
    </row>
    <row r="1468" spans="3:6" x14ac:dyDescent="0.3">
      <c r="C1468" s="2"/>
      <c r="F1468" s="2"/>
    </row>
    <row r="1469" spans="3:6" x14ac:dyDescent="0.3">
      <c r="C1469" s="2"/>
      <c r="F1469" s="2"/>
    </row>
    <row r="1470" spans="3:6" x14ac:dyDescent="0.3">
      <c r="C1470" s="2"/>
      <c r="F1470" s="2"/>
    </row>
    <row r="1471" spans="3:6" x14ac:dyDescent="0.3">
      <c r="C1471" s="2"/>
      <c r="F1471" s="2"/>
    </row>
    <row r="1472" spans="3:6" x14ac:dyDescent="0.3">
      <c r="C1472" s="2"/>
      <c r="F1472" s="2"/>
    </row>
    <row r="1473" spans="3:6" x14ac:dyDescent="0.3">
      <c r="C1473" s="2"/>
      <c r="F1473" s="2"/>
    </row>
    <row r="1474" spans="3:6" x14ac:dyDescent="0.3">
      <c r="C1474" s="2"/>
      <c r="F1474" s="2"/>
    </row>
    <row r="1475" spans="3:6" x14ac:dyDescent="0.3">
      <c r="C1475" s="2"/>
      <c r="F1475" s="2"/>
    </row>
    <row r="1476" spans="3:6" x14ac:dyDescent="0.3">
      <c r="C1476" s="2"/>
      <c r="F1476" s="2"/>
    </row>
    <row r="1477" spans="3:6" x14ac:dyDescent="0.3">
      <c r="C1477" s="2"/>
      <c r="F1477" s="2"/>
    </row>
    <row r="1478" spans="3:6" x14ac:dyDescent="0.3">
      <c r="C1478" s="2"/>
      <c r="F1478" s="2"/>
    </row>
    <row r="1479" spans="3:6" x14ac:dyDescent="0.3">
      <c r="C1479" s="2"/>
      <c r="F1479" s="2"/>
    </row>
    <row r="1480" spans="3:6" x14ac:dyDescent="0.3">
      <c r="C1480" s="2"/>
      <c r="F1480" s="2"/>
    </row>
    <row r="1481" spans="3:6" x14ac:dyDescent="0.3">
      <c r="C1481" s="2"/>
      <c r="F1481" s="2"/>
    </row>
    <row r="1482" spans="3:6" x14ac:dyDescent="0.3">
      <c r="C1482" s="2"/>
      <c r="F1482" s="2"/>
    </row>
    <row r="1483" spans="3:6" x14ac:dyDescent="0.3">
      <c r="C1483" s="2"/>
      <c r="F1483" s="2"/>
    </row>
    <row r="1484" spans="3:6" x14ac:dyDescent="0.3">
      <c r="C1484" s="2"/>
      <c r="F1484" s="2"/>
    </row>
    <row r="1485" spans="3:6" x14ac:dyDescent="0.3">
      <c r="C1485" s="2"/>
      <c r="F1485" s="2"/>
    </row>
    <row r="1486" spans="3:6" x14ac:dyDescent="0.3">
      <c r="C1486" s="2"/>
      <c r="F1486" s="2"/>
    </row>
    <row r="1487" spans="3:6" x14ac:dyDescent="0.3">
      <c r="C1487" s="2"/>
      <c r="F1487" s="2"/>
    </row>
    <row r="1488" spans="3:6" x14ac:dyDescent="0.3">
      <c r="C1488" s="2"/>
      <c r="F1488" s="2"/>
    </row>
    <row r="1489" spans="3:6" x14ac:dyDescent="0.3">
      <c r="C1489" s="2"/>
      <c r="F1489" s="2"/>
    </row>
    <row r="1490" spans="3:6" x14ac:dyDescent="0.3">
      <c r="C1490" s="2"/>
      <c r="F1490" s="2"/>
    </row>
    <row r="1491" spans="3:6" x14ac:dyDescent="0.3">
      <c r="C1491" s="2"/>
      <c r="F1491" s="2"/>
    </row>
    <row r="1492" spans="3:6" x14ac:dyDescent="0.3">
      <c r="C1492" s="2"/>
      <c r="F1492" s="2"/>
    </row>
    <row r="1493" spans="3:6" x14ac:dyDescent="0.3">
      <c r="C1493" s="2"/>
      <c r="F1493" s="2"/>
    </row>
    <row r="1494" spans="3:6" x14ac:dyDescent="0.3">
      <c r="C1494" s="2"/>
      <c r="F1494" s="2"/>
    </row>
    <row r="1495" spans="3:6" x14ac:dyDescent="0.3">
      <c r="C1495" s="2"/>
      <c r="F1495" s="2"/>
    </row>
    <row r="1496" spans="3:6" x14ac:dyDescent="0.3">
      <c r="C1496" s="2"/>
      <c r="F1496" s="2"/>
    </row>
    <row r="1497" spans="3:6" x14ac:dyDescent="0.3">
      <c r="C1497" s="2"/>
      <c r="F1497" s="2"/>
    </row>
    <row r="1498" spans="3:6" x14ac:dyDescent="0.3">
      <c r="C1498" s="2"/>
      <c r="F1498" s="2"/>
    </row>
    <row r="1499" spans="3:6" x14ac:dyDescent="0.3">
      <c r="C1499" s="2"/>
      <c r="F1499" s="2"/>
    </row>
    <row r="1500" spans="3:6" x14ac:dyDescent="0.3">
      <c r="C1500" s="2"/>
      <c r="F1500" s="2"/>
    </row>
    <row r="1501" spans="3:6" x14ac:dyDescent="0.3">
      <c r="C1501" s="2"/>
      <c r="F1501" s="2"/>
    </row>
    <row r="1502" spans="3:6" x14ac:dyDescent="0.3">
      <c r="C1502" s="2"/>
      <c r="F1502" s="2"/>
    </row>
    <row r="1503" spans="3:6" x14ac:dyDescent="0.3">
      <c r="C1503" s="2"/>
      <c r="F1503" s="2"/>
    </row>
    <row r="1504" spans="3:6" x14ac:dyDescent="0.3">
      <c r="C1504" s="2"/>
      <c r="F1504" s="2"/>
    </row>
    <row r="1505" spans="3:6" x14ac:dyDescent="0.3">
      <c r="C1505" s="2"/>
      <c r="F1505" s="2"/>
    </row>
    <row r="1506" spans="3:6" x14ac:dyDescent="0.3">
      <c r="C1506" s="2"/>
      <c r="F1506" s="2"/>
    </row>
    <row r="1507" spans="3:6" x14ac:dyDescent="0.3">
      <c r="C1507" s="2"/>
      <c r="F1507" s="2"/>
    </row>
    <row r="1508" spans="3:6" x14ac:dyDescent="0.3">
      <c r="C1508" s="2"/>
      <c r="F1508" s="2"/>
    </row>
    <row r="1509" spans="3:6" x14ac:dyDescent="0.3">
      <c r="C1509" s="2"/>
      <c r="F1509" s="2"/>
    </row>
    <row r="1510" spans="3:6" x14ac:dyDescent="0.3">
      <c r="C1510" s="2"/>
      <c r="F1510" s="2"/>
    </row>
    <row r="1511" spans="3:6" x14ac:dyDescent="0.3">
      <c r="C1511" s="2"/>
      <c r="F1511" s="2"/>
    </row>
    <row r="1512" spans="3:6" x14ac:dyDescent="0.3">
      <c r="C1512" s="2"/>
      <c r="F1512" s="2"/>
    </row>
    <row r="1513" spans="3:6" x14ac:dyDescent="0.3">
      <c r="C1513" s="2"/>
      <c r="F1513" s="2"/>
    </row>
    <row r="1514" spans="3:6" x14ac:dyDescent="0.3">
      <c r="C1514" s="2"/>
      <c r="F1514" s="2"/>
    </row>
    <row r="1515" spans="3:6" x14ac:dyDescent="0.3">
      <c r="C1515" s="2"/>
      <c r="F1515" s="2"/>
    </row>
    <row r="1516" spans="3:6" x14ac:dyDescent="0.3">
      <c r="C1516" s="2"/>
      <c r="F1516" s="2"/>
    </row>
    <row r="1517" spans="3:6" x14ac:dyDescent="0.3">
      <c r="C1517" s="2"/>
      <c r="F1517" s="2"/>
    </row>
    <row r="1518" spans="3:6" x14ac:dyDescent="0.3">
      <c r="C1518" s="2"/>
      <c r="F1518" s="2"/>
    </row>
    <row r="1519" spans="3:6" x14ac:dyDescent="0.3">
      <c r="C1519" s="2"/>
      <c r="F1519" s="2"/>
    </row>
    <row r="1520" spans="3:6" x14ac:dyDescent="0.3">
      <c r="C1520" s="2"/>
      <c r="F1520" s="2"/>
    </row>
    <row r="1521" spans="3:6" x14ac:dyDescent="0.3">
      <c r="C1521" s="2"/>
      <c r="F1521" s="2"/>
    </row>
    <row r="1522" spans="3:6" x14ac:dyDescent="0.3">
      <c r="C1522" s="2"/>
      <c r="F1522" s="2"/>
    </row>
    <row r="1523" spans="3:6" x14ac:dyDescent="0.3">
      <c r="C1523" s="2"/>
      <c r="F1523" s="2"/>
    </row>
    <row r="1524" spans="3:6" x14ac:dyDescent="0.3">
      <c r="C1524" s="2"/>
      <c r="F1524" s="2"/>
    </row>
    <row r="1525" spans="3:6" x14ac:dyDescent="0.3">
      <c r="C1525" s="2"/>
      <c r="F1525" s="2"/>
    </row>
    <row r="1526" spans="3:6" x14ac:dyDescent="0.3">
      <c r="C1526" s="2"/>
      <c r="F1526" s="2"/>
    </row>
    <row r="1527" spans="3:6" x14ac:dyDescent="0.3">
      <c r="C1527" s="2"/>
      <c r="F1527" s="2"/>
    </row>
    <row r="1528" spans="3:6" x14ac:dyDescent="0.3">
      <c r="C1528" s="2"/>
      <c r="F1528" s="2"/>
    </row>
    <row r="1529" spans="3:6" x14ac:dyDescent="0.3">
      <c r="C1529" s="2"/>
      <c r="F1529" s="2"/>
    </row>
    <row r="1530" spans="3:6" x14ac:dyDescent="0.3">
      <c r="C1530" s="2"/>
      <c r="F1530" s="2"/>
    </row>
    <row r="1531" spans="3:6" x14ac:dyDescent="0.3">
      <c r="C1531" s="2"/>
      <c r="F1531" s="2"/>
    </row>
    <row r="1532" spans="3:6" x14ac:dyDescent="0.3">
      <c r="C1532" s="2"/>
      <c r="F1532" s="2"/>
    </row>
    <row r="1533" spans="3:6" x14ac:dyDescent="0.3">
      <c r="C1533" s="2"/>
      <c r="F1533" s="2"/>
    </row>
    <row r="1534" spans="3:6" x14ac:dyDescent="0.3">
      <c r="C1534" s="2"/>
      <c r="F1534" s="2"/>
    </row>
    <row r="1535" spans="3:6" x14ac:dyDescent="0.3">
      <c r="C1535" s="2"/>
      <c r="F1535" s="2"/>
    </row>
    <row r="1536" spans="3:6" x14ac:dyDescent="0.3">
      <c r="C1536" s="2"/>
      <c r="F1536" s="2"/>
    </row>
    <row r="1537" spans="3:6" x14ac:dyDescent="0.3">
      <c r="C1537" s="2"/>
      <c r="F1537" s="2"/>
    </row>
    <row r="1538" spans="3:6" x14ac:dyDescent="0.3">
      <c r="C1538" s="2"/>
      <c r="F1538" s="2"/>
    </row>
    <row r="1539" spans="3:6" x14ac:dyDescent="0.3">
      <c r="C1539" s="2"/>
      <c r="F1539" s="2"/>
    </row>
    <row r="1540" spans="3:6" x14ac:dyDescent="0.3">
      <c r="C1540" s="2"/>
      <c r="F1540" s="2"/>
    </row>
    <row r="1541" spans="3:6" x14ac:dyDescent="0.3">
      <c r="C1541" s="2"/>
      <c r="F1541" s="2"/>
    </row>
    <row r="1542" spans="3:6" x14ac:dyDescent="0.3">
      <c r="C1542" s="2"/>
      <c r="F1542" s="2"/>
    </row>
    <row r="1543" spans="3:6" x14ac:dyDescent="0.3">
      <c r="C1543" s="2"/>
      <c r="F1543" s="2"/>
    </row>
    <row r="1544" spans="3:6" x14ac:dyDescent="0.3">
      <c r="C1544" s="2"/>
      <c r="F1544" s="2"/>
    </row>
    <row r="1545" spans="3:6" x14ac:dyDescent="0.3">
      <c r="C1545" s="2"/>
      <c r="F1545" s="2"/>
    </row>
    <row r="1546" spans="3:6" x14ac:dyDescent="0.3">
      <c r="C1546" s="2"/>
      <c r="F1546" s="2"/>
    </row>
    <row r="1547" spans="3:6" x14ac:dyDescent="0.3">
      <c r="C1547" s="2"/>
      <c r="F1547" s="2"/>
    </row>
    <row r="1548" spans="3:6" x14ac:dyDescent="0.3">
      <c r="C1548" s="2"/>
      <c r="F1548" s="2"/>
    </row>
    <row r="1549" spans="3:6" x14ac:dyDescent="0.3">
      <c r="C1549" s="2"/>
      <c r="F1549" s="2"/>
    </row>
    <row r="1550" spans="3:6" x14ac:dyDescent="0.3">
      <c r="C1550" s="2"/>
      <c r="F1550" s="2"/>
    </row>
    <row r="1551" spans="3:6" x14ac:dyDescent="0.3">
      <c r="C1551" s="2"/>
      <c r="F1551" s="2"/>
    </row>
    <row r="1552" spans="3:6" x14ac:dyDescent="0.3">
      <c r="C1552" s="2"/>
      <c r="F1552" s="2"/>
    </row>
    <row r="1553" spans="3:6" x14ac:dyDescent="0.3">
      <c r="C1553" s="2"/>
      <c r="F1553" s="2"/>
    </row>
    <row r="1554" spans="3:6" x14ac:dyDescent="0.3">
      <c r="C1554" s="2"/>
      <c r="F1554" s="2"/>
    </row>
    <row r="1555" spans="3:6" x14ac:dyDescent="0.3">
      <c r="C1555" s="2"/>
      <c r="F1555" s="2"/>
    </row>
    <row r="1556" spans="3:6" x14ac:dyDescent="0.3">
      <c r="C1556" s="2"/>
      <c r="F1556" s="2"/>
    </row>
    <row r="1557" spans="3:6" x14ac:dyDescent="0.3">
      <c r="C1557" s="2"/>
      <c r="F1557" s="2"/>
    </row>
    <row r="1558" spans="3:6" x14ac:dyDescent="0.3">
      <c r="C1558" s="2"/>
      <c r="F1558" s="2"/>
    </row>
    <row r="1559" spans="3:6" x14ac:dyDescent="0.3">
      <c r="C1559" s="2"/>
      <c r="F1559" s="2"/>
    </row>
    <row r="1560" spans="3:6" x14ac:dyDescent="0.3">
      <c r="C1560" s="2"/>
      <c r="F1560" s="2"/>
    </row>
    <row r="1561" spans="3:6" x14ac:dyDescent="0.3">
      <c r="C1561" s="2"/>
      <c r="F1561" s="2"/>
    </row>
    <row r="1562" spans="3:6" x14ac:dyDescent="0.3">
      <c r="C1562" s="2"/>
      <c r="F1562" s="2"/>
    </row>
    <row r="1563" spans="3:6" x14ac:dyDescent="0.3">
      <c r="C1563" s="2"/>
      <c r="F1563" s="2"/>
    </row>
    <row r="1564" spans="3:6" x14ac:dyDescent="0.3">
      <c r="C1564" s="2"/>
      <c r="F1564" s="2"/>
    </row>
    <row r="1565" spans="3:6" x14ac:dyDescent="0.3">
      <c r="C1565" s="2"/>
      <c r="F1565" s="2"/>
    </row>
    <row r="1566" spans="3:6" x14ac:dyDescent="0.3">
      <c r="C1566" s="2"/>
      <c r="F1566" s="2"/>
    </row>
    <row r="1567" spans="3:6" x14ac:dyDescent="0.3">
      <c r="C1567" s="2"/>
      <c r="F1567" s="2"/>
    </row>
    <row r="1568" spans="3:6" x14ac:dyDescent="0.3">
      <c r="C1568" s="2"/>
      <c r="F1568" s="2"/>
    </row>
    <row r="1569" spans="3:6" x14ac:dyDescent="0.3">
      <c r="C1569" s="2"/>
      <c r="F1569" s="2"/>
    </row>
    <row r="1570" spans="3:6" x14ac:dyDescent="0.3">
      <c r="C1570" s="2"/>
      <c r="F1570" s="2"/>
    </row>
    <row r="1571" spans="3:6" x14ac:dyDescent="0.3">
      <c r="C1571" s="2"/>
      <c r="F1571" s="2"/>
    </row>
    <row r="1572" spans="3:6" x14ac:dyDescent="0.3">
      <c r="C1572" s="2"/>
      <c r="F1572" s="2"/>
    </row>
    <row r="1573" spans="3:6" x14ac:dyDescent="0.3">
      <c r="C1573" s="2"/>
      <c r="F1573" s="2"/>
    </row>
    <row r="1574" spans="3:6" x14ac:dyDescent="0.3">
      <c r="C1574" s="2"/>
      <c r="F1574" s="2"/>
    </row>
    <row r="1575" spans="3:6" x14ac:dyDescent="0.3">
      <c r="C1575" s="2"/>
      <c r="F1575" s="2"/>
    </row>
    <row r="1576" spans="3:6" x14ac:dyDescent="0.3">
      <c r="C1576" s="2"/>
      <c r="F1576" s="2"/>
    </row>
    <row r="1577" spans="3:6" x14ac:dyDescent="0.3">
      <c r="C1577" s="2"/>
      <c r="F1577" s="2"/>
    </row>
    <row r="1578" spans="3:6" x14ac:dyDescent="0.3">
      <c r="C1578" s="2"/>
      <c r="F1578" s="2"/>
    </row>
    <row r="1579" spans="3:6" x14ac:dyDescent="0.3">
      <c r="C1579" s="2"/>
      <c r="F1579" s="2"/>
    </row>
    <row r="1580" spans="3:6" x14ac:dyDescent="0.3">
      <c r="C1580" s="2"/>
      <c r="F1580" s="2"/>
    </row>
    <row r="1581" spans="3:6" x14ac:dyDescent="0.3">
      <c r="C1581" s="2"/>
      <c r="F1581" s="2"/>
    </row>
    <row r="1582" spans="3:6" x14ac:dyDescent="0.3">
      <c r="C1582" s="2"/>
      <c r="F1582" s="2"/>
    </row>
    <row r="1583" spans="3:6" x14ac:dyDescent="0.3">
      <c r="C1583" s="2"/>
      <c r="F1583" s="2"/>
    </row>
    <row r="1584" spans="3:6" x14ac:dyDescent="0.3">
      <c r="C1584" s="2"/>
      <c r="F1584" s="2"/>
    </row>
    <row r="1585" spans="3:6" x14ac:dyDescent="0.3">
      <c r="C1585" s="2"/>
      <c r="F1585" s="2"/>
    </row>
    <row r="1586" spans="3:6" x14ac:dyDescent="0.3">
      <c r="C1586" s="2"/>
      <c r="F1586" s="2"/>
    </row>
    <row r="1587" spans="3:6" x14ac:dyDescent="0.3">
      <c r="C1587" s="2"/>
      <c r="F1587" s="2"/>
    </row>
    <row r="1588" spans="3:6" x14ac:dyDescent="0.3">
      <c r="C1588" s="2"/>
      <c r="F1588" s="2"/>
    </row>
    <row r="1589" spans="3:6" x14ac:dyDescent="0.3">
      <c r="C1589" s="2"/>
      <c r="F1589" s="2"/>
    </row>
    <row r="1590" spans="3:6" x14ac:dyDescent="0.3">
      <c r="C1590" s="2"/>
      <c r="F1590" s="2"/>
    </row>
    <row r="1591" spans="3:6" x14ac:dyDescent="0.3">
      <c r="C1591" s="2"/>
      <c r="F1591" s="2"/>
    </row>
    <row r="1592" spans="3:6" x14ac:dyDescent="0.3">
      <c r="C1592" s="2"/>
      <c r="F1592" s="2"/>
    </row>
    <row r="1593" spans="3:6" x14ac:dyDescent="0.3">
      <c r="C1593" s="2"/>
      <c r="F1593" s="2"/>
    </row>
    <row r="1594" spans="3:6" x14ac:dyDescent="0.3">
      <c r="C1594" s="2"/>
      <c r="F1594" s="2"/>
    </row>
    <row r="1595" spans="3:6" x14ac:dyDescent="0.3">
      <c r="C1595" s="2"/>
      <c r="F1595" s="2"/>
    </row>
    <row r="1596" spans="3:6" x14ac:dyDescent="0.3">
      <c r="C1596" s="2"/>
      <c r="F1596" s="2"/>
    </row>
    <row r="1597" spans="3:6" x14ac:dyDescent="0.3">
      <c r="C1597" s="2"/>
      <c r="F1597" s="2"/>
    </row>
    <row r="1598" spans="3:6" x14ac:dyDescent="0.3">
      <c r="C1598" s="2"/>
      <c r="F1598" s="2"/>
    </row>
    <row r="1599" spans="3:6" x14ac:dyDescent="0.3">
      <c r="C1599" s="2"/>
      <c r="F1599" s="2"/>
    </row>
    <row r="1600" spans="3:6" x14ac:dyDescent="0.3">
      <c r="C1600" s="2"/>
      <c r="F1600" s="2"/>
    </row>
    <row r="1601" spans="3:6" x14ac:dyDescent="0.3">
      <c r="C1601" s="2"/>
      <c r="F1601" s="2"/>
    </row>
    <row r="1602" spans="3:6" x14ac:dyDescent="0.3">
      <c r="C1602" s="2"/>
      <c r="F1602" s="2"/>
    </row>
    <row r="1603" spans="3:6" x14ac:dyDescent="0.3">
      <c r="C1603" s="2"/>
      <c r="F1603" s="2"/>
    </row>
    <row r="1604" spans="3:6" x14ac:dyDescent="0.3">
      <c r="C1604" s="2"/>
      <c r="F1604" s="2"/>
    </row>
    <row r="1605" spans="3:6" x14ac:dyDescent="0.3">
      <c r="C1605" s="2"/>
      <c r="F1605" s="2"/>
    </row>
    <row r="1606" spans="3:6" x14ac:dyDescent="0.3">
      <c r="C1606" s="2"/>
      <c r="F1606" s="2"/>
    </row>
    <row r="1607" spans="3:6" x14ac:dyDescent="0.3">
      <c r="C1607" s="2"/>
      <c r="F1607" s="2"/>
    </row>
    <row r="1608" spans="3:6" x14ac:dyDescent="0.3">
      <c r="C1608" s="2"/>
      <c r="F1608" s="2"/>
    </row>
    <row r="1609" spans="3:6" x14ac:dyDescent="0.3">
      <c r="C1609" s="2"/>
      <c r="F1609" s="2"/>
    </row>
    <row r="1610" spans="3:6" x14ac:dyDescent="0.3">
      <c r="C1610" s="2"/>
      <c r="F1610" s="2"/>
    </row>
    <row r="1611" spans="3:6" x14ac:dyDescent="0.3">
      <c r="C1611" s="2"/>
      <c r="F1611" s="2"/>
    </row>
    <row r="1612" spans="3:6" x14ac:dyDescent="0.3">
      <c r="C1612" s="2"/>
      <c r="F1612" s="2"/>
    </row>
    <row r="1613" spans="3:6" x14ac:dyDescent="0.3">
      <c r="C1613" s="2"/>
      <c r="F1613" s="2"/>
    </row>
    <row r="1614" spans="3:6" x14ac:dyDescent="0.3">
      <c r="C1614" s="2"/>
      <c r="F1614" s="2"/>
    </row>
    <row r="1615" spans="3:6" x14ac:dyDescent="0.3">
      <c r="C1615" s="2"/>
      <c r="F1615" s="2"/>
    </row>
    <row r="1616" spans="3:6" x14ac:dyDescent="0.3">
      <c r="C1616" s="2"/>
      <c r="F1616" s="2"/>
    </row>
    <row r="1617" spans="3:6" x14ac:dyDescent="0.3">
      <c r="C1617" s="2"/>
      <c r="F1617" s="2"/>
    </row>
    <row r="1618" spans="3:6" x14ac:dyDescent="0.3">
      <c r="C1618" s="2"/>
      <c r="F1618" s="2"/>
    </row>
    <row r="1619" spans="3:6" x14ac:dyDescent="0.3">
      <c r="C1619" s="2"/>
      <c r="F1619" s="2"/>
    </row>
    <row r="1620" spans="3:6" x14ac:dyDescent="0.3">
      <c r="C1620" s="2"/>
      <c r="F1620" s="2"/>
    </row>
    <row r="1621" spans="3:6" x14ac:dyDescent="0.3">
      <c r="C1621" s="2"/>
      <c r="F1621" s="2"/>
    </row>
    <row r="1622" spans="3:6" x14ac:dyDescent="0.3">
      <c r="C1622" s="2"/>
      <c r="F1622" s="2"/>
    </row>
    <row r="1623" spans="3:6" x14ac:dyDescent="0.3">
      <c r="C1623" s="2"/>
      <c r="F1623" s="2"/>
    </row>
    <row r="1624" spans="3:6" x14ac:dyDescent="0.3">
      <c r="C1624" s="2"/>
      <c r="F1624" s="2"/>
    </row>
    <row r="1625" spans="3:6" x14ac:dyDescent="0.3">
      <c r="C1625" s="2"/>
      <c r="F1625" s="2"/>
    </row>
    <row r="1626" spans="3:6" x14ac:dyDescent="0.3">
      <c r="C1626" s="2"/>
      <c r="F1626" s="2"/>
    </row>
    <row r="1627" spans="3:6" x14ac:dyDescent="0.3">
      <c r="C1627" s="2"/>
      <c r="F1627" s="2"/>
    </row>
    <row r="1628" spans="3:6" x14ac:dyDescent="0.3">
      <c r="C1628" s="2"/>
      <c r="F1628" s="2"/>
    </row>
    <row r="1629" spans="3:6" x14ac:dyDescent="0.3">
      <c r="C1629" s="2"/>
      <c r="F1629" s="2"/>
    </row>
    <row r="1630" spans="3:6" x14ac:dyDescent="0.3">
      <c r="C1630" s="2"/>
      <c r="F1630" s="2"/>
    </row>
    <row r="1631" spans="3:6" x14ac:dyDescent="0.3">
      <c r="C1631" s="2"/>
      <c r="F1631" s="2"/>
    </row>
    <row r="1632" spans="3:6" x14ac:dyDescent="0.3">
      <c r="C1632" s="2"/>
      <c r="F1632" s="2"/>
    </row>
    <row r="1633" spans="3:6" x14ac:dyDescent="0.3">
      <c r="C1633" s="2"/>
      <c r="F1633" s="2"/>
    </row>
    <row r="1634" spans="3:6" x14ac:dyDescent="0.3">
      <c r="C1634" s="2"/>
      <c r="F1634" s="2"/>
    </row>
    <row r="1635" spans="3:6" x14ac:dyDescent="0.3">
      <c r="C1635" s="2"/>
      <c r="F1635" s="2"/>
    </row>
    <row r="1636" spans="3:6" x14ac:dyDescent="0.3">
      <c r="C1636" s="2"/>
      <c r="F1636" s="2"/>
    </row>
    <row r="1637" spans="3:6" x14ac:dyDescent="0.3">
      <c r="C1637" s="2"/>
      <c r="F1637" s="2"/>
    </row>
    <row r="1638" spans="3:6" x14ac:dyDescent="0.3">
      <c r="C1638" s="2"/>
      <c r="F1638" s="2"/>
    </row>
    <row r="1639" spans="3:6" x14ac:dyDescent="0.3">
      <c r="C1639" s="2"/>
      <c r="F1639" s="2"/>
    </row>
    <row r="1640" spans="3:6" x14ac:dyDescent="0.3">
      <c r="C1640" s="2"/>
      <c r="F1640" s="2"/>
    </row>
    <row r="1641" spans="3:6" x14ac:dyDescent="0.3">
      <c r="C1641" s="2"/>
      <c r="F1641" s="2"/>
    </row>
    <row r="1642" spans="3:6" x14ac:dyDescent="0.3">
      <c r="C1642" s="2"/>
      <c r="F1642" s="2"/>
    </row>
    <row r="1643" spans="3:6" x14ac:dyDescent="0.3">
      <c r="C1643" s="2"/>
      <c r="F1643" s="2"/>
    </row>
    <row r="1644" spans="3:6" x14ac:dyDescent="0.3">
      <c r="C1644" s="2"/>
      <c r="F1644" s="2"/>
    </row>
    <row r="1645" spans="3:6" x14ac:dyDescent="0.3">
      <c r="C1645" s="2"/>
      <c r="F1645" s="2"/>
    </row>
    <row r="1646" spans="3:6" x14ac:dyDescent="0.3">
      <c r="C1646" s="2"/>
      <c r="F1646" s="2"/>
    </row>
    <row r="1647" spans="3:6" x14ac:dyDescent="0.3">
      <c r="C1647" s="2"/>
      <c r="F1647" s="2"/>
    </row>
    <row r="1648" spans="3:6" x14ac:dyDescent="0.3">
      <c r="C1648" s="2"/>
      <c r="F1648" s="2"/>
    </row>
    <row r="1649" spans="3:6" x14ac:dyDescent="0.3">
      <c r="C1649" s="2"/>
      <c r="F1649" s="2"/>
    </row>
    <row r="1650" spans="3:6" x14ac:dyDescent="0.3">
      <c r="C1650" s="2"/>
      <c r="F1650" s="2"/>
    </row>
    <row r="1651" spans="3:6" x14ac:dyDescent="0.3">
      <c r="C1651" s="2"/>
      <c r="F1651" s="2"/>
    </row>
    <row r="1652" spans="3:6" x14ac:dyDescent="0.3">
      <c r="C1652" s="2"/>
      <c r="F1652" s="2"/>
    </row>
    <row r="1653" spans="3:6" x14ac:dyDescent="0.3">
      <c r="C1653" s="2"/>
      <c r="F1653" s="2"/>
    </row>
    <row r="1654" spans="3:6" x14ac:dyDescent="0.3">
      <c r="C1654" s="2"/>
      <c r="F1654" s="2"/>
    </row>
    <row r="1655" spans="3:6" x14ac:dyDescent="0.3">
      <c r="C1655" s="2"/>
      <c r="F1655" s="2"/>
    </row>
    <row r="1656" spans="3:6" x14ac:dyDescent="0.3">
      <c r="C1656" s="2"/>
      <c r="F1656" s="2"/>
    </row>
    <row r="1657" spans="3:6" x14ac:dyDescent="0.3">
      <c r="C1657" s="2"/>
      <c r="F1657" s="2"/>
    </row>
    <row r="1658" spans="3:6" x14ac:dyDescent="0.3">
      <c r="C1658" s="2"/>
      <c r="F1658" s="2"/>
    </row>
    <row r="1659" spans="3:6" x14ac:dyDescent="0.3">
      <c r="C1659" s="2"/>
      <c r="F1659" s="2"/>
    </row>
    <row r="1660" spans="3:6" x14ac:dyDescent="0.3">
      <c r="C1660" s="2"/>
      <c r="F1660" s="2"/>
    </row>
    <row r="1661" spans="3:6" x14ac:dyDescent="0.3">
      <c r="C1661" s="2"/>
      <c r="F1661" s="2"/>
    </row>
    <row r="1662" spans="3:6" x14ac:dyDescent="0.3">
      <c r="C1662" s="2"/>
      <c r="F1662" s="2"/>
    </row>
    <row r="1663" spans="3:6" x14ac:dyDescent="0.3">
      <c r="C1663" s="2"/>
      <c r="F1663" s="2"/>
    </row>
    <row r="1664" spans="3:6" x14ac:dyDescent="0.3">
      <c r="C1664" s="2"/>
      <c r="F1664" s="2"/>
    </row>
    <row r="1665" spans="3:6" x14ac:dyDescent="0.3">
      <c r="C1665" s="2"/>
      <c r="F1665" s="2"/>
    </row>
    <row r="1666" spans="3:6" x14ac:dyDescent="0.3">
      <c r="C1666" s="2"/>
      <c r="F1666" s="2"/>
    </row>
    <row r="1667" spans="3:6" x14ac:dyDescent="0.3">
      <c r="C1667" s="2"/>
      <c r="F1667" s="2"/>
    </row>
    <row r="1668" spans="3:6" x14ac:dyDescent="0.3">
      <c r="C1668" s="2"/>
      <c r="F1668" s="2"/>
    </row>
    <row r="1669" spans="3:6" x14ac:dyDescent="0.3">
      <c r="C1669" s="2"/>
      <c r="F1669" s="2"/>
    </row>
    <row r="1670" spans="3:6" x14ac:dyDescent="0.3">
      <c r="C1670" s="2"/>
      <c r="F1670" s="2"/>
    </row>
    <row r="1671" spans="3:6" x14ac:dyDescent="0.3">
      <c r="C1671" s="2"/>
      <c r="F1671" s="2"/>
    </row>
    <row r="1672" spans="3:6" x14ac:dyDescent="0.3">
      <c r="C1672" s="2"/>
      <c r="F1672" s="2"/>
    </row>
    <row r="1673" spans="3:6" x14ac:dyDescent="0.3">
      <c r="C1673" s="2"/>
      <c r="F1673" s="2"/>
    </row>
    <row r="1674" spans="3:6" x14ac:dyDescent="0.3">
      <c r="C1674" s="2"/>
      <c r="F1674" s="2"/>
    </row>
    <row r="1675" spans="3:6" x14ac:dyDescent="0.3">
      <c r="C1675" s="2"/>
      <c r="F1675" s="2"/>
    </row>
    <row r="1676" spans="3:6" x14ac:dyDescent="0.3">
      <c r="C1676" s="2"/>
      <c r="F1676" s="2"/>
    </row>
    <row r="1677" spans="3:6" x14ac:dyDescent="0.3">
      <c r="C1677" s="2"/>
      <c r="F1677" s="2"/>
    </row>
    <row r="1678" spans="3:6" x14ac:dyDescent="0.3">
      <c r="C1678" s="2"/>
      <c r="F1678" s="2"/>
    </row>
    <row r="1679" spans="3:6" x14ac:dyDescent="0.3">
      <c r="C1679" s="2"/>
      <c r="F1679" s="2"/>
    </row>
    <row r="1680" spans="3:6" x14ac:dyDescent="0.3">
      <c r="C1680" s="2"/>
      <c r="F1680" s="2"/>
    </row>
    <row r="1681" spans="3:6" x14ac:dyDescent="0.3">
      <c r="C1681" s="2"/>
      <c r="F1681" s="2"/>
    </row>
    <row r="1682" spans="3:6" x14ac:dyDescent="0.3">
      <c r="C1682" s="2"/>
      <c r="F1682" s="2"/>
    </row>
    <row r="1683" spans="3:6" x14ac:dyDescent="0.3">
      <c r="C1683" s="2"/>
      <c r="F1683" s="2"/>
    </row>
    <row r="1684" spans="3:6" x14ac:dyDescent="0.3">
      <c r="C1684" s="2"/>
      <c r="F1684" s="2"/>
    </row>
    <row r="1685" spans="3:6" x14ac:dyDescent="0.3">
      <c r="C1685" s="2"/>
      <c r="F1685" s="2"/>
    </row>
    <row r="1686" spans="3:6" x14ac:dyDescent="0.3">
      <c r="C1686" s="2"/>
      <c r="F1686" s="2"/>
    </row>
    <row r="1687" spans="3:6" x14ac:dyDescent="0.3">
      <c r="C1687" s="2"/>
      <c r="F1687" s="2"/>
    </row>
    <row r="1688" spans="3:6" x14ac:dyDescent="0.3">
      <c r="C1688" s="2"/>
      <c r="F1688" s="2"/>
    </row>
    <row r="1689" spans="3:6" x14ac:dyDescent="0.3">
      <c r="C1689" s="2"/>
      <c r="F1689" s="2"/>
    </row>
    <row r="1690" spans="3:6" x14ac:dyDescent="0.3">
      <c r="C1690" s="2"/>
      <c r="F1690" s="2"/>
    </row>
    <row r="1691" spans="3:6" x14ac:dyDescent="0.3">
      <c r="C1691" s="2"/>
      <c r="F1691" s="2"/>
    </row>
    <row r="1692" spans="3:6" x14ac:dyDescent="0.3">
      <c r="C1692" s="2"/>
      <c r="F1692" s="2"/>
    </row>
    <row r="1693" spans="3:6" x14ac:dyDescent="0.3">
      <c r="C1693" s="2"/>
      <c r="F1693" s="2"/>
    </row>
    <row r="1694" spans="3:6" x14ac:dyDescent="0.3">
      <c r="C1694" s="2"/>
      <c r="F1694" s="2"/>
    </row>
    <row r="1695" spans="3:6" x14ac:dyDescent="0.3">
      <c r="C1695" s="2"/>
      <c r="F1695" s="2"/>
    </row>
    <row r="1696" spans="3:6" x14ac:dyDescent="0.3">
      <c r="C1696" s="2"/>
      <c r="F1696" s="2"/>
    </row>
    <row r="1697" spans="3:6" x14ac:dyDescent="0.3">
      <c r="C1697" s="2"/>
      <c r="F1697" s="2"/>
    </row>
    <row r="1698" spans="3:6" x14ac:dyDescent="0.3">
      <c r="C1698" s="2"/>
      <c r="F1698" s="2"/>
    </row>
    <row r="1699" spans="3:6" x14ac:dyDescent="0.3">
      <c r="C1699" s="2"/>
      <c r="F1699" s="2"/>
    </row>
    <row r="1700" spans="3:6" x14ac:dyDescent="0.3">
      <c r="C1700" s="2"/>
      <c r="F1700" s="2"/>
    </row>
    <row r="1701" spans="3:6" x14ac:dyDescent="0.3">
      <c r="C1701" s="2"/>
      <c r="F1701" s="2"/>
    </row>
    <row r="1702" spans="3:6" x14ac:dyDescent="0.3">
      <c r="C1702" s="2"/>
      <c r="F1702" s="2"/>
    </row>
    <row r="1703" spans="3:6" x14ac:dyDescent="0.3">
      <c r="C1703" s="2"/>
      <c r="F1703" s="2"/>
    </row>
    <row r="1704" spans="3:6" x14ac:dyDescent="0.3">
      <c r="C1704" s="2"/>
      <c r="F1704" s="2"/>
    </row>
    <row r="1705" spans="3:6" x14ac:dyDescent="0.3">
      <c r="C1705" s="2"/>
      <c r="F1705" s="2"/>
    </row>
    <row r="1706" spans="3:6" x14ac:dyDescent="0.3">
      <c r="C1706" s="2"/>
      <c r="F1706" s="2"/>
    </row>
    <row r="1707" spans="3:6" x14ac:dyDescent="0.3">
      <c r="C1707" s="2"/>
      <c r="F1707" s="2"/>
    </row>
    <row r="1708" spans="3:6" x14ac:dyDescent="0.3">
      <c r="C1708" s="2"/>
      <c r="F1708" s="2"/>
    </row>
    <row r="1709" spans="3:6" x14ac:dyDescent="0.3">
      <c r="C1709" s="2"/>
      <c r="F1709" s="2"/>
    </row>
    <row r="1710" spans="3:6" x14ac:dyDescent="0.3">
      <c r="C1710" s="2"/>
      <c r="F1710" s="2"/>
    </row>
    <row r="1711" spans="3:6" x14ac:dyDescent="0.3">
      <c r="C1711" s="2"/>
      <c r="F1711" s="2"/>
    </row>
    <row r="1712" spans="3:6" x14ac:dyDescent="0.3">
      <c r="C1712" s="2"/>
      <c r="F1712" s="2"/>
    </row>
    <row r="1713" spans="3:6" x14ac:dyDescent="0.3">
      <c r="C1713" s="2"/>
      <c r="F1713" s="2"/>
    </row>
    <row r="1714" spans="3:6" x14ac:dyDescent="0.3">
      <c r="C1714" s="2"/>
      <c r="F1714" s="2"/>
    </row>
    <row r="1715" spans="3:6" x14ac:dyDescent="0.3">
      <c r="C1715" s="2"/>
      <c r="F1715" s="2"/>
    </row>
    <row r="1716" spans="3:6" x14ac:dyDescent="0.3">
      <c r="C1716" s="2"/>
      <c r="F1716" s="2"/>
    </row>
    <row r="1717" spans="3:6" x14ac:dyDescent="0.3">
      <c r="C1717" s="2"/>
      <c r="F1717" s="2"/>
    </row>
    <row r="1718" spans="3:6" x14ac:dyDescent="0.3">
      <c r="C1718" s="2"/>
      <c r="F1718" s="2"/>
    </row>
    <row r="1719" spans="3:6" x14ac:dyDescent="0.3">
      <c r="C1719" s="2"/>
      <c r="F1719" s="2"/>
    </row>
    <row r="1720" spans="3:6" x14ac:dyDescent="0.3">
      <c r="C1720" s="2"/>
      <c r="F1720" s="2"/>
    </row>
    <row r="1721" spans="3:6" x14ac:dyDescent="0.3">
      <c r="C1721" s="2"/>
      <c r="F1721" s="2"/>
    </row>
    <row r="1722" spans="3:6" x14ac:dyDescent="0.3">
      <c r="C1722" s="2"/>
      <c r="F1722" s="2"/>
    </row>
    <row r="1723" spans="3:6" x14ac:dyDescent="0.3">
      <c r="C1723" s="2"/>
      <c r="F1723" s="2"/>
    </row>
    <row r="1724" spans="3:6" x14ac:dyDescent="0.3">
      <c r="C1724" s="2"/>
      <c r="F1724" s="2"/>
    </row>
    <row r="1725" spans="3:6" x14ac:dyDescent="0.3">
      <c r="C1725" s="2"/>
      <c r="F1725" s="2"/>
    </row>
    <row r="1726" spans="3:6" x14ac:dyDescent="0.3">
      <c r="C1726" s="2"/>
      <c r="F1726" s="2"/>
    </row>
    <row r="1727" spans="3:6" x14ac:dyDescent="0.3">
      <c r="C1727" s="2"/>
      <c r="F1727" s="2"/>
    </row>
    <row r="1728" spans="3:6" x14ac:dyDescent="0.3">
      <c r="C1728" s="2"/>
      <c r="F1728" s="2"/>
    </row>
    <row r="1729" spans="3:6" x14ac:dyDescent="0.3">
      <c r="C1729" s="2"/>
      <c r="F1729" s="2"/>
    </row>
    <row r="1730" spans="3:6" x14ac:dyDescent="0.3">
      <c r="C1730" s="2"/>
      <c r="F1730" s="2"/>
    </row>
    <row r="1731" spans="3:6" x14ac:dyDescent="0.3">
      <c r="C1731" s="2"/>
      <c r="F1731" s="2"/>
    </row>
    <row r="1732" spans="3:6" x14ac:dyDescent="0.3">
      <c r="C1732" s="2"/>
      <c r="F1732" s="2"/>
    </row>
    <row r="1733" spans="3:6" x14ac:dyDescent="0.3">
      <c r="C1733" s="2"/>
      <c r="F1733" s="2"/>
    </row>
    <row r="1734" spans="3:6" x14ac:dyDescent="0.3">
      <c r="C1734" s="2"/>
      <c r="F1734" s="2"/>
    </row>
    <row r="1735" spans="3:6" x14ac:dyDescent="0.3">
      <c r="C1735" s="2"/>
      <c r="F1735" s="2"/>
    </row>
    <row r="1736" spans="3:6" x14ac:dyDescent="0.3">
      <c r="C1736" s="2"/>
      <c r="F1736" s="2"/>
    </row>
    <row r="1737" spans="3:6" x14ac:dyDescent="0.3">
      <c r="C1737" s="2"/>
      <c r="F1737" s="2"/>
    </row>
    <row r="1738" spans="3:6" x14ac:dyDescent="0.3">
      <c r="C1738" s="2"/>
      <c r="F1738" s="2"/>
    </row>
    <row r="1739" spans="3:6" x14ac:dyDescent="0.3">
      <c r="C1739" s="2"/>
      <c r="F1739" s="2"/>
    </row>
    <row r="1740" spans="3:6" x14ac:dyDescent="0.3">
      <c r="C1740" s="2"/>
      <c r="F1740" s="2"/>
    </row>
    <row r="1741" spans="3:6" x14ac:dyDescent="0.3">
      <c r="C1741" s="2"/>
      <c r="F1741" s="2"/>
    </row>
    <row r="1742" spans="3:6" x14ac:dyDescent="0.3">
      <c r="C1742" s="2"/>
      <c r="F1742" s="2"/>
    </row>
    <row r="1743" spans="3:6" x14ac:dyDescent="0.3">
      <c r="C1743" s="2"/>
      <c r="F1743" s="2"/>
    </row>
    <row r="1744" spans="3:6" x14ac:dyDescent="0.3">
      <c r="C1744" s="2"/>
      <c r="F1744" s="2"/>
    </row>
    <row r="1745" spans="3:6" x14ac:dyDescent="0.3">
      <c r="C1745" s="2"/>
      <c r="F1745" s="2"/>
    </row>
    <row r="1746" spans="3:6" x14ac:dyDescent="0.3">
      <c r="C1746" s="2"/>
      <c r="F1746" s="2"/>
    </row>
    <row r="1747" spans="3:6" x14ac:dyDescent="0.3">
      <c r="C1747" s="2"/>
      <c r="F1747" s="2"/>
    </row>
    <row r="1748" spans="3:6" x14ac:dyDescent="0.3">
      <c r="C1748" s="2"/>
      <c r="F1748" s="2"/>
    </row>
    <row r="1749" spans="3:6" x14ac:dyDescent="0.3">
      <c r="C1749" s="2"/>
      <c r="F1749" s="2"/>
    </row>
    <row r="1750" spans="3:6" x14ac:dyDescent="0.3">
      <c r="C1750" s="2"/>
      <c r="F1750" s="2"/>
    </row>
    <row r="1751" spans="3:6" x14ac:dyDescent="0.3">
      <c r="C1751" s="2"/>
      <c r="F1751" s="2"/>
    </row>
    <row r="1752" spans="3:6" x14ac:dyDescent="0.3">
      <c r="C1752" s="2"/>
      <c r="F1752" s="2"/>
    </row>
    <row r="1753" spans="3:6" x14ac:dyDescent="0.3">
      <c r="C1753" s="2"/>
      <c r="F1753" s="2"/>
    </row>
    <row r="1754" spans="3:6" x14ac:dyDescent="0.3">
      <c r="C1754" s="2"/>
      <c r="F1754" s="2"/>
    </row>
    <row r="1755" spans="3:6" x14ac:dyDescent="0.3">
      <c r="C1755" s="2"/>
      <c r="F1755" s="2"/>
    </row>
    <row r="1756" spans="3:6" x14ac:dyDescent="0.3">
      <c r="C1756" s="2"/>
      <c r="F1756" s="2"/>
    </row>
    <row r="1757" spans="3:6" x14ac:dyDescent="0.3">
      <c r="C1757" s="2"/>
      <c r="F1757" s="2"/>
    </row>
    <row r="1758" spans="3:6" x14ac:dyDescent="0.3">
      <c r="C1758" s="2"/>
      <c r="F1758" s="2"/>
    </row>
    <row r="1759" spans="3:6" x14ac:dyDescent="0.3">
      <c r="C1759" s="2"/>
      <c r="F1759" s="2"/>
    </row>
    <row r="1760" spans="3:6" x14ac:dyDescent="0.3">
      <c r="C1760" s="2"/>
      <c r="F1760" s="2"/>
    </row>
    <row r="1761" spans="3:6" x14ac:dyDescent="0.3">
      <c r="C1761" s="2"/>
      <c r="F1761" s="2"/>
    </row>
    <row r="1762" spans="3:6" x14ac:dyDescent="0.3">
      <c r="C1762" s="2"/>
      <c r="F1762" s="2"/>
    </row>
    <row r="1763" spans="3:6" x14ac:dyDescent="0.3">
      <c r="C1763" s="2"/>
      <c r="F1763" s="2"/>
    </row>
    <row r="1764" spans="3:6" x14ac:dyDescent="0.3">
      <c r="C1764" s="2"/>
      <c r="F1764" s="2"/>
    </row>
    <row r="1765" spans="3:6" x14ac:dyDescent="0.3">
      <c r="C1765" s="2"/>
      <c r="F1765" s="2"/>
    </row>
    <row r="1766" spans="3:6" x14ac:dyDescent="0.3">
      <c r="C1766" s="2"/>
      <c r="F1766" s="2"/>
    </row>
    <row r="1767" spans="3:6" x14ac:dyDescent="0.3">
      <c r="C1767" s="2"/>
      <c r="F1767" s="2"/>
    </row>
    <row r="1768" spans="3:6" x14ac:dyDescent="0.3">
      <c r="C1768" s="2"/>
      <c r="F1768" s="2"/>
    </row>
    <row r="1769" spans="3:6" x14ac:dyDescent="0.3">
      <c r="C1769" s="2"/>
      <c r="F1769" s="2"/>
    </row>
    <row r="1770" spans="3:6" x14ac:dyDescent="0.3">
      <c r="C1770" s="2"/>
      <c r="F1770" s="2"/>
    </row>
    <row r="1771" spans="3:6" x14ac:dyDescent="0.3">
      <c r="C1771" s="2"/>
      <c r="F1771" s="2"/>
    </row>
    <row r="1772" spans="3:6" x14ac:dyDescent="0.3">
      <c r="C1772" s="2"/>
      <c r="F1772" s="2"/>
    </row>
    <row r="1773" spans="3:6" x14ac:dyDescent="0.3">
      <c r="C1773" s="2"/>
      <c r="F1773" s="2"/>
    </row>
    <row r="1774" spans="3:6" x14ac:dyDescent="0.3">
      <c r="C1774" s="2"/>
      <c r="F1774" s="2"/>
    </row>
    <row r="1775" spans="3:6" x14ac:dyDescent="0.3">
      <c r="C1775" s="2"/>
      <c r="F1775" s="2"/>
    </row>
    <row r="1776" spans="3:6" x14ac:dyDescent="0.3">
      <c r="C1776" s="2"/>
      <c r="F1776" s="2"/>
    </row>
    <row r="1777" spans="3:6" x14ac:dyDescent="0.3">
      <c r="C1777" s="2"/>
      <c r="F1777" s="2"/>
    </row>
    <row r="1778" spans="3:6" x14ac:dyDescent="0.3">
      <c r="C1778" s="2"/>
      <c r="F1778" s="2"/>
    </row>
    <row r="1779" spans="3:6" x14ac:dyDescent="0.3">
      <c r="C1779" s="2"/>
      <c r="F1779" s="2"/>
    </row>
    <row r="1780" spans="3:6" x14ac:dyDescent="0.3">
      <c r="C1780" s="2"/>
      <c r="F1780" s="2"/>
    </row>
    <row r="1781" spans="3:6" x14ac:dyDescent="0.3">
      <c r="C1781" s="2"/>
      <c r="F1781" s="2"/>
    </row>
    <row r="1782" spans="3:6" x14ac:dyDescent="0.3">
      <c r="C1782" s="2"/>
      <c r="F1782" s="2"/>
    </row>
    <row r="1783" spans="3:6" x14ac:dyDescent="0.3">
      <c r="C1783" s="2"/>
      <c r="F1783" s="2"/>
    </row>
    <row r="1784" spans="3:6" x14ac:dyDescent="0.3">
      <c r="C1784" s="2"/>
      <c r="F1784" s="2"/>
    </row>
    <row r="1785" spans="3:6" x14ac:dyDescent="0.3">
      <c r="C1785" s="2"/>
      <c r="F1785" s="2"/>
    </row>
    <row r="1786" spans="3:6" x14ac:dyDescent="0.3">
      <c r="C1786" s="2"/>
      <c r="F1786" s="2"/>
    </row>
    <row r="1787" spans="3:6" x14ac:dyDescent="0.3">
      <c r="C1787" s="2"/>
      <c r="F1787" s="2"/>
    </row>
    <row r="1788" spans="3:6" x14ac:dyDescent="0.3">
      <c r="C1788" s="2"/>
      <c r="F1788" s="2"/>
    </row>
    <row r="1789" spans="3:6" x14ac:dyDescent="0.3">
      <c r="C1789" s="2"/>
      <c r="F1789" s="2"/>
    </row>
    <row r="1790" spans="3:6" x14ac:dyDescent="0.3">
      <c r="C1790" s="2"/>
      <c r="F1790" s="2"/>
    </row>
    <row r="1791" spans="3:6" x14ac:dyDescent="0.3">
      <c r="C1791" s="2"/>
      <c r="F1791" s="2"/>
    </row>
    <row r="1792" spans="3:6" x14ac:dyDescent="0.3">
      <c r="C1792" s="2"/>
      <c r="F1792" s="2"/>
    </row>
    <row r="1793" spans="3:6" x14ac:dyDescent="0.3">
      <c r="C1793" s="2"/>
      <c r="F1793" s="2"/>
    </row>
    <row r="1794" spans="3:6" x14ac:dyDescent="0.3">
      <c r="C1794" s="2"/>
      <c r="F1794" s="2"/>
    </row>
    <row r="1795" spans="3:6" x14ac:dyDescent="0.3">
      <c r="C1795" s="2"/>
      <c r="F1795" s="2"/>
    </row>
    <row r="1796" spans="3:6" x14ac:dyDescent="0.3">
      <c r="C1796" s="2"/>
      <c r="F1796" s="2"/>
    </row>
    <row r="1797" spans="3:6" x14ac:dyDescent="0.3">
      <c r="C1797" s="2"/>
      <c r="F1797" s="2"/>
    </row>
    <row r="1798" spans="3:6" x14ac:dyDescent="0.3">
      <c r="C1798" s="2"/>
      <c r="F1798" s="2"/>
    </row>
    <row r="1799" spans="3:6" x14ac:dyDescent="0.3">
      <c r="C1799" s="2"/>
      <c r="F1799" s="2"/>
    </row>
    <row r="1800" spans="3:6" x14ac:dyDescent="0.3">
      <c r="C1800" s="2"/>
      <c r="F1800" s="2"/>
    </row>
    <row r="1801" spans="3:6" x14ac:dyDescent="0.3">
      <c r="C1801" s="2"/>
      <c r="F1801" s="2"/>
    </row>
    <row r="1802" spans="3:6" x14ac:dyDescent="0.3">
      <c r="C1802" s="2"/>
      <c r="F1802" s="2"/>
    </row>
    <row r="1803" spans="3:6" x14ac:dyDescent="0.3">
      <c r="C1803" s="2"/>
      <c r="F1803" s="2"/>
    </row>
    <row r="1804" spans="3:6" x14ac:dyDescent="0.3">
      <c r="C1804" s="2"/>
      <c r="F1804" s="2"/>
    </row>
    <row r="1805" spans="3:6" x14ac:dyDescent="0.3">
      <c r="C1805" s="2"/>
      <c r="F1805" s="2"/>
    </row>
    <row r="1806" spans="3:6" x14ac:dyDescent="0.3">
      <c r="C1806" s="2"/>
      <c r="F1806" s="2"/>
    </row>
    <row r="1807" spans="3:6" x14ac:dyDescent="0.3">
      <c r="C1807" s="2"/>
      <c r="F1807" s="2"/>
    </row>
    <row r="1808" spans="3:6" x14ac:dyDescent="0.3">
      <c r="C1808" s="2"/>
      <c r="F1808" s="2"/>
    </row>
    <row r="1809" spans="3:6" x14ac:dyDescent="0.3">
      <c r="C1809" s="2"/>
      <c r="F1809" s="2"/>
    </row>
    <row r="1810" spans="3:6" x14ac:dyDescent="0.3">
      <c r="C1810" s="2"/>
      <c r="F1810" s="2"/>
    </row>
    <row r="1811" spans="3:6" x14ac:dyDescent="0.3">
      <c r="C1811" s="2"/>
      <c r="F1811" s="2"/>
    </row>
    <row r="1812" spans="3:6" x14ac:dyDescent="0.3">
      <c r="C1812" s="2"/>
      <c r="F1812" s="2"/>
    </row>
    <row r="1813" spans="3:6" x14ac:dyDescent="0.3">
      <c r="C1813" s="2"/>
      <c r="F1813" s="2"/>
    </row>
    <row r="1814" spans="3:6" x14ac:dyDescent="0.3">
      <c r="C1814" s="2"/>
      <c r="F1814" s="2"/>
    </row>
    <row r="1815" spans="3:6" x14ac:dyDescent="0.3">
      <c r="C1815" s="2"/>
      <c r="F1815" s="2"/>
    </row>
    <row r="1816" spans="3:6" x14ac:dyDescent="0.3">
      <c r="C1816" s="2"/>
      <c r="F1816" s="2"/>
    </row>
    <row r="1817" spans="3:6" x14ac:dyDescent="0.3">
      <c r="C1817" s="2"/>
      <c r="F1817" s="2"/>
    </row>
    <row r="1818" spans="3:6" x14ac:dyDescent="0.3">
      <c r="C1818" s="2"/>
      <c r="F1818" s="2"/>
    </row>
    <row r="1819" spans="3:6" x14ac:dyDescent="0.3">
      <c r="C1819" s="2"/>
      <c r="F1819" s="2"/>
    </row>
    <row r="1820" spans="3:6" x14ac:dyDescent="0.3">
      <c r="C1820" s="2"/>
      <c r="F1820" s="2"/>
    </row>
    <row r="1821" spans="3:6" x14ac:dyDescent="0.3">
      <c r="C1821" s="2"/>
      <c r="F1821" s="2"/>
    </row>
    <row r="1822" spans="3:6" x14ac:dyDescent="0.3">
      <c r="C1822" s="2"/>
      <c r="F1822" s="2"/>
    </row>
    <row r="1823" spans="3:6" x14ac:dyDescent="0.3">
      <c r="C1823" s="2"/>
      <c r="F1823" s="2"/>
    </row>
    <row r="1824" spans="3:6" x14ac:dyDescent="0.3">
      <c r="C1824" s="2"/>
      <c r="F1824" s="2"/>
    </row>
    <row r="1825" spans="3:6" x14ac:dyDescent="0.3">
      <c r="C1825" s="2"/>
      <c r="F1825" s="2"/>
    </row>
    <row r="1826" spans="3:6" x14ac:dyDescent="0.3">
      <c r="C1826" s="2"/>
      <c r="F1826" s="2"/>
    </row>
    <row r="1827" spans="3:6" x14ac:dyDescent="0.3">
      <c r="C1827" s="2"/>
      <c r="F1827" s="2"/>
    </row>
    <row r="1828" spans="3:6" x14ac:dyDescent="0.3">
      <c r="C1828" s="2"/>
      <c r="F1828" s="2"/>
    </row>
    <row r="1829" spans="3:6" x14ac:dyDescent="0.3">
      <c r="C1829" s="2"/>
      <c r="F1829" s="2"/>
    </row>
    <row r="1830" spans="3:6" x14ac:dyDescent="0.3">
      <c r="C1830" s="2"/>
      <c r="F1830" s="2"/>
    </row>
    <row r="1831" spans="3:6" x14ac:dyDescent="0.3">
      <c r="C1831" s="2"/>
      <c r="F1831" s="2"/>
    </row>
    <row r="1832" spans="3:6" x14ac:dyDescent="0.3">
      <c r="C1832" s="2"/>
      <c r="F1832" s="2"/>
    </row>
    <row r="1833" spans="3:6" x14ac:dyDescent="0.3">
      <c r="C1833" s="2"/>
      <c r="F1833" s="2"/>
    </row>
    <row r="1834" spans="3:6" x14ac:dyDescent="0.3">
      <c r="C1834" s="2"/>
      <c r="F1834" s="2"/>
    </row>
    <row r="1835" spans="3:6" x14ac:dyDescent="0.3">
      <c r="C1835" s="2"/>
      <c r="F1835" s="2"/>
    </row>
    <row r="1836" spans="3:6" x14ac:dyDescent="0.3">
      <c r="C1836" s="2"/>
      <c r="F1836" s="2"/>
    </row>
    <row r="1837" spans="3:6" x14ac:dyDescent="0.3">
      <c r="C1837" s="2"/>
      <c r="F1837" s="2"/>
    </row>
    <row r="1838" spans="3:6" x14ac:dyDescent="0.3">
      <c r="C1838" s="2"/>
      <c r="F1838" s="2"/>
    </row>
    <row r="1839" spans="3:6" x14ac:dyDescent="0.3">
      <c r="C1839" s="2"/>
      <c r="F1839" s="2"/>
    </row>
    <row r="1840" spans="3:6" x14ac:dyDescent="0.3">
      <c r="C1840" s="2"/>
      <c r="F1840" s="2"/>
    </row>
    <row r="1841" spans="3:6" x14ac:dyDescent="0.3">
      <c r="C1841" s="2"/>
      <c r="F1841" s="2"/>
    </row>
    <row r="1842" spans="3:6" x14ac:dyDescent="0.3">
      <c r="C1842" s="2"/>
      <c r="F1842" s="2"/>
    </row>
    <row r="1843" spans="3:6" x14ac:dyDescent="0.3">
      <c r="C1843" s="2"/>
      <c r="F1843" s="2"/>
    </row>
    <row r="1844" spans="3:6" x14ac:dyDescent="0.3">
      <c r="C1844" s="2"/>
      <c r="F1844" s="2"/>
    </row>
    <row r="1845" spans="3:6" x14ac:dyDescent="0.3">
      <c r="C1845" s="2"/>
      <c r="F1845" s="2"/>
    </row>
    <row r="1846" spans="3:6" x14ac:dyDescent="0.3">
      <c r="C1846" s="2"/>
      <c r="F1846" s="2"/>
    </row>
    <row r="1847" spans="3:6" x14ac:dyDescent="0.3">
      <c r="C1847" s="2"/>
      <c r="F1847" s="2"/>
    </row>
    <row r="1848" spans="3:6" x14ac:dyDescent="0.3">
      <c r="C1848" s="2"/>
      <c r="F1848" s="2"/>
    </row>
    <row r="1849" spans="3:6" x14ac:dyDescent="0.3">
      <c r="C1849" s="2"/>
      <c r="F1849" s="2"/>
    </row>
    <row r="1850" spans="3:6" x14ac:dyDescent="0.3">
      <c r="C1850" s="2"/>
      <c r="F1850" s="2"/>
    </row>
    <row r="1851" spans="3:6" x14ac:dyDescent="0.3">
      <c r="C1851" s="2"/>
      <c r="F1851" s="2"/>
    </row>
    <row r="1852" spans="3:6" x14ac:dyDescent="0.3">
      <c r="C1852" s="2"/>
      <c r="F1852" s="2"/>
    </row>
    <row r="1853" spans="3:6" x14ac:dyDescent="0.3">
      <c r="C1853" s="2"/>
      <c r="F1853" s="2"/>
    </row>
    <row r="1854" spans="3:6" x14ac:dyDescent="0.3">
      <c r="C1854" s="2"/>
      <c r="F1854" s="2"/>
    </row>
    <row r="1855" spans="3:6" x14ac:dyDescent="0.3">
      <c r="C1855" s="2"/>
      <c r="F1855" s="2"/>
    </row>
    <row r="1856" spans="3:6" x14ac:dyDescent="0.3">
      <c r="C1856" s="2"/>
      <c r="F1856" s="2"/>
    </row>
    <row r="1857" spans="3:6" x14ac:dyDescent="0.3">
      <c r="C1857" s="2"/>
      <c r="F1857" s="2"/>
    </row>
    <row r="1858" spans="3:6" x14ac:dyDescent="0.3">
      <c r="C1858" s="2"/>
      <c r="F1858" s="2"/>
    </row>
    <row r="1859" spans="3:6" x14ac:dyDescent="0.3">
      <c r="C1859" s="2"/>
      <c r="F1859" s="2"/>
    </row>
    <row r="1860" spans="3:6" x14ac:dyDescent="0.3">
      <c r="C1860" s="2"/>
      <c r="F1860" s="2"/>
    </row>
    <row r="1861" spans="3:6" x14ac:dyDescent="0.3">
      <c r="C1861" s="2"/>
      <c r="F1861" s="2"/>
    </row>
    <row r="1862" spans="3:6" x14ac:dyDescent="0.3">
      <c r="C1862" s="2"/>
      <c r="F1862" s="2"/>
    </row>
    <row r="1863" spans="3:6" x14ac:dyDescent="0.3">
      <c r="C1863" s="2"/>
      <c r="F1863" s="2"/>
    </row>
    <row r="1864" spans="3:6" x14ac:dyDescent="0.3">
      <c r="C1864" s="2"/>
      <c r="F1864" s="2"/>
    </row>
    <row r="1865" spans="3:6" x14ac:dyDescent="0.3">
      <c r="C1865" s="2"/>
      <c r="F1865" s="2"/>
    </row>
    <row r="1866" spans="3:6" x14ac:dyDescent="0.3">
      <c r="C1866" s="2"/>
      <c r="F1866" s="2"/>
    </row>
    <row r="1867" spans="3:6" x14ac:dyDescent="0.3">
      <c r="C1867" s="2"/>
      <c r="F1867" s="2"/>
    </row>
    <row r="1868" spans="3:6" x14ac:dyDescent="0.3">
      <c r="C1868" s="2"/>
      <c r="F1868" s="2"/>
    </row>
    <row r="1869" spans="3:6" x14ac:dyDescent="0.3">
      <c r="C1869" s="2"/>
      <c r="F1869" s="2"/>
    </row>
    <row r="1870" spans="3:6" x14ac:dyDescent="0.3">
      <c r="C1870" s="2"/>
      <c r="F1870" s="2"/>
    </row>
    <row r="1871" spans="3:6" x14ac:dyDescent="0.3">
      <c r="C1871" s="2"/>
      <c r="F1871" s="2"/>
    </row>
    <row r="1872" spans="3:6" x14ac:dyDescent="0.3">
      <c r="C1872" s="2"/>
      <c r="F1872" s="2"/>
    </row>
    <row r="1873" spans="3:6" x14ac:dyDescent="0.3">
      <c r="C1873" s="2"/>
      <c r="F1873" s="2"/>
    </row>
    <row r="1874" spans="3:6" x14ac:dyDescent="0.3">
      <c r="C1874" s="2"/>
      <c r="F1874" s="2"/>
    </row>
    <row r="1875" spans="3:6" x14ac:dyDescent="0.3">
      <c r="C1875" s="2"/>
      <c r="F1875" s="2"/>
    </row>
    <row r="1876" spans="3:6" x14ac:dyDescent="0.3">
      <c r="C1876" s="2"/>
      <c r="F1876" s="2"/>
    </row>
    <row r="1877" spans="3:6" x14ac:dyDescent="0.3">
      <c r="C1877" s="2"/>
      <c r="F1877" s="2"/>
    </row>
    <row r="1878" spans="3:6" x14ac:dyDescent="0.3">
      <c r="C1878" s="2"/>
      <c r="F1878" s="2"/>
    </row>
    <row r="1879" spans="3:6" x14ac:dyDescent="0.3">
      <c r="C1879" s="2"/>
      <c r="F1879" s="2"/>
    </row>
    <row r="1880" spans="3:6" x14ac:dyDescent="0.3">
      <c r="C1880" s="2"/>
      <c r="F1880" s="2"/>
    </row>
    <row r="1881" spans="3:6" x14ac:dyDescent="0.3">
      <c r="C1881" s="2"/>
      <c r="F1881" s="2"/>
    </row>
    <row r="1882" spans="3:6" x14ac:dyDescent="0.3">
      <c r="C1882" s="2"/>
      <c r="F1882" s="2"/>
    </row>
    <row r="1883" spans="3:6" x14ac:dyDescent="0.3">
      <c r="C1883" s="2"/>
      <c r="F1883" s="2"/>
    </row>
    <row r="1884" spans="3:6" x14ac:dyDescent="0.3">
      <c r="C1884" s="2"/>
      <c r="F1884" s="2"/>
    </row>
    <row r="1885" spans="3:6" x14ac:dyDescent="0.3">
      <c r="C1885" s="2"/>
      <c r="F1885" s="2"/>
    </row>
    <row r="1886" spans="3:6" x14ac:dyDescent="0.3">
      <c r="C1886" s="2"/>
      <c r="F1886" s="2"/>
    </row>
    <row r="1887" spans="3:6" x14ac:dyDescent="0.3">
      <c r="C1887" s="2"/>
      <c r="F1887" s="2"/>
    </row>
    <row r="1888" spans="3:6" x14ac:dyDescent="0.3">
      <c r="C1888" s="2"/>
      <c r="F1888" s="2"/>
    </row>
    <row r="1889" spans="3:6" x14ac:dyDescent="0.3">
      <c r="C1889" s="2"/>
      <c r="F1889" s="2"/>
    </row>
    <row r="1890" spans="3:6" x14ac:dyDescent="0.3">
      <c r="C1890" s="2"/>
      <c r="F1890" s="2"/>
    </row>
    <row r="1891" spans="3:6" x14ac:dyDescent="0.3">
      <c r="C1891" s="2"/>
      <c r="F1891" s="2"/>
    </row>
    <row r="1892" spans="3:6" x14ac:dyDescent="0.3">
      <c r="C1892" s="2"/>
      <c r="F1892" s="2"/>
    </row>
    <row r="1893" spans="3:6" x14ac:dyDescent="0.3">
      <c r="C1893" s="2"/>
      <c r="F1893" s="2"/>
    </row>
    <row r="1894" spans="3:6" x14ac:dyDescent="0.3">
      <c r="C1894" s="2"/>
      <c r="F1894" s="2"/>
    </row>
    <row r="1895" spans="3:6" x14ac:dyDescent="0.3">
      <c r="C1895" s="2"/>
      <c r="F1895" s="2"/>
    </row>
    <row r="1896" spans="3:6" x14ac:dyDescent="0.3">
      <c r="C1896" s="2"/>
      <c r="F1896" s="2"/>
    </row>
    <row r="1897" spans="3:6" x14ac:dyDescent="0.3">
      <c r="C1897" s="2"/>
      <c r="F1897" s="2"/>
    </row>
    <row r="1898" spans="3:6" x14ac:dyDescent="0.3">
      <c r="C1898" s="2"/>
      <c r="F1898" s="2"/>
    </row>
    <row r="1899" spans="3:6" x14ac:dyDescent="0.3">
      <c r="C1899" s="2"/>
      <c r="F1899" s="2"/>
    </row>
    <row r="1900" spans="3:6" x14ac:dyDescent="0.3">
      <c r="C1900" s="2"/>
      <c r="F1900" s="2"/>
    </row>
    <row r="1901" spans="3:6" x14ac:dyDescent="0.3">
      <c r="C1901" s="2"/>
      <c r="F1901" s="2"/>
    </row>
    <row r="1902" spans="3:6" x14ac:dyDescent="0.3">
      <c r="C1902" s="2"/>
      <c r="F1902" s="2"/>
    </row>
    <row r="1903" spans="3:6" x14ac:dyDescent="0.3">
      <c r="C1903" s="2"/>
      <c r="F1903" s="2"/>
    </row>
    <row r="1904" spans="3:6" x14ac:dyDescent="0.3">
      <c r="C1904" s="2"/>
      <c r="F1904" s="2"/>
    </row>
    <row r="1905" spans="3:6" x14ac:dyDescent="0.3">
      <c r="C1905" s="2"/>
      <c r="F1905" s="2"/>
    </row>
    <row r="1906" spans="3:6" x14ac:dyDescent="0.3">
      <c r="C1906" s="2"/>
      <c r="F1906" s="2"/>
    </row>
    <row r="1907" spans="3:6" x14ac:dyDescent="0.3">
      <c r="C1907" s="2"/>
      <c r="F1907" s="2"/>
    </row>
    <row r="1908" spans="3:6" x14ac:dyDescent="0.3">
      <c r="C1908" s="2"/>
      <c r="F1908" s="2"/>
    </row>
    <row r="1909" spans="3:6" x14ac:dyDescent="0.3">
      <c r="C1909" s="2"/>
      <c r="F1909" s="2"/>
    </row>
    <row r="1910" spans="3:6" x14ac:dyDescent="0.3">
      <c r="C1910" s="2"/>
      <c r="F1910" s="2"/>
    </row>
    <row r="1911" spans="3:6" x14ac:dyDescent="0.3">
      <c r="C1911" s="2"/>
      <c r="F1911" s="2"/>
    </row>
    <row r="1912" spans="3:6" x14ac:dyDescent="0.3">
      <c r="C1912" s="2"/>
      <c r="F1912" s="2"/>
    </row>
    <row r="1913" spans="3:6" x14ac:dyDescent="0.3">
      <c r="C1913" s="2"/>
      <c r="F1913" s="2"/>
    </row>
    <row r="1914" spans="3:6" x14ac:dyDescent="0.3">
      <c r="C1914" s="2"/>
      <c r="F1914" s="2"/>
    </row>
    <row r="1915" spans="3:6" x14ac:dyDescent="0.3">
      <c r="C1915" s="2"/>
      <c r="F1915" s="2"/>
    </row>
    <row r="1916" spans="3:6" x14ac:dyDescent="0.3">
      <c r="C1916" s="2"/>
      <c r="F1916" s="2"/>
    </row>
    <row r="1917" spans="3:6" x14ac:dyDescent="0.3">
      <c r="C1917" s="2"/>
      <c r="F1917" s="2"/>
    </row>
    <row r="1918" spans="3:6" x14ac:dyDescent="0.3">
      <c r="C1918" s="2"/>
      <c r="F1918" s="2"/>
    </row>
    <row r="1919" spans="3:6" x14ac:dyDescent="0.3">
      <c r="C1919" s="2"/>
      <c r="F1919" s="2"/>
    </row>
    <row r="1920" spans="3:6" x14ac:dyDescent="0.3">
      <c r="C1920" s="2"/>
      <c r="F1920" s="2"/>
    </row>
    <row r="1921" spans="3:6" x14ac:dyDescent="0.3">
      <c r="C1921" s="2"/>
      <c r="F1921" s="2"/>
    </row>
    <row r="1922" spans="3:6" x14ac:dyDescent="0.3">
      <c r="C1922" s="2"/>
      <c r="F1922" s="2"/>
    </row>
    <row r="1923" spans="3:6" x14ac:dyDescent="0.3">
      <c r="C1923" s="2"/>
      <c r="F1923" s="2"/>
    </row>
    <row r="1924" spans="3:6" x14ac:dyDescent="0.3">
      <c r="C1924" s="2"/>
      <c r="F1924" s="2"/>
    </row>
    <row r="1925" spans="3:6" x14ac:dyDescent="0.3">
      <c r="C1925" s="2"/>
      <c r="F1925" s="2"/>
    </row>
    <row r="1926" spans="3:6" x14ac:dyDescent="0.3">
      <c r="C1926" s="2"/>
      <c r="F1926" s="2"/>
    </row>
    <row r="1927" spans="3:6" x14ac:dyDescent="0.3">
      <c r="C1927" s="2"/>
      <c r="F1927" s="2"/>
    </row>
    <row r="1928" spans="3:6" x14ac:dyDescent="0.3">
      <c r="C1928" s="2"/>
      <c r="F1928" s="2"/>
    </row>
    <row r="1929" spans="3:6" x14ac:dyDescent="0.3">
      <c r="C1929" s="2"/>
      <c r="F1929" s="2"/>
    </row>
    <row r="1930" spans="3:6" x14ac:dyDescent="0.3">
      <c r="C1930" s="2"/>
      <c r="F1930" s="2"/>
    </row>
    <row r="1931" spans="3:6" x14ac:dyDescent="0.3">
      <c r="C1931" s="2"/>
      <c r="F1931" s="2"/>
    </row>
    <row r="1932" spans="3:6" x14ac:dyDescent="0.3">
      <c r="C1932" s="2"/>
      <c r="F1932" s="2"/>
    </row>
    <row r="1933" spans="3:6" x14ac:dyDescent="0.3">
      <c r="C1933" s="2"/>
      <c r="F1933" s="2"/>
    </row>
    <row r="1934" spans="3:6" x14ac:dyDescent="0.3">
      <c r="C1934" s="2"/>
      <c r="F1934" s="2"/>
    </row>
    <row r="1935" spans="3:6" x14ac:dyDescent="0.3">
      <c r="C1935" s="2"/>
      <c r="F1935" s="2"/>
    </row>
    <row r="1936" spans="3:6" x14ac:dyDescent="0.3">
      <c r="C1936" s="2"/>
      <c r="F1936" s="2"/>
    </row>
    <row r="1937" spans="3:6" x14ac:dyDescent="0.3">
      <c r="C1937" s="2"/>
      <c r="F1937" s="2"/>
    </row>
    <row r="1938" spans="3:6" x14ac:dyDescent="0.3">
      <c r="C1938" s="2"/>
      <c r="F1938" s="2"/>
    </row>
    <row r="1939" spans="3:6" x14ac:dyDescent="0.3">
      <c r="C1939" s="2"/>
      <c r="F1939" s="2"/>
    </row>
    <row r="1940" spans="3:6" x14ac:dyDescent="0.3">
      <c r="C1940" s="2"/>
      <c r="F1940" s="2"/>
    </row>
    <row r="1941" spans="3:6" x14ac:dyDescent="0.3">
      <c r="C1941" s="2"/>
      <c r="F1941" s="2"/>
    </row>
    <row r="1942" spans="3:6" x14ac:dyDescent="0.3">
      <c r="C1942" s="2"/>
      <c r="F1942" s="2"/>
    </row>
    <row r="1943" spans="3:6" x14ac:dyDescent="0.3">
      <c r="C1943" s="2"/>
      <c r="F1943" s="2"/>
    </row>
    <row r="1944" spans="3:6" x14ac:dyDescent="0.3">
      <c r="C1944" s="2"/>
      <c r="F1944" s="2"/>
    </row>
    <row r="1945" spans="3:6" x14ac:dyDescent="0.3">
      <c r="C1945" s="2"/>
      <c r="F1945" s="2"/>
    </row>
    <row r="1946" spans="3:6" x14ac:dyDescent="0.3">
      <c r="C1946" s="2"/>
      <c r="F1946" s="2"/>
    </row>
    <row r="1947" spans="3:6" x14ac:dyDescent="0.3">
      <c r="C1947" s="2"/>
      <c r="F1947" s="2"/>
    </row>
    <row r="1948" spans="3:6" x14ac:dyDescent="0.3">
      <c r="C1948" s="2"/>
      <c r="F1948" s="2"/>
    </row>
    <row r="1949" spans="3:6" x14ac:dyDescent="0.3">
      <c r="C1949" s="2"/>
      <c r="F1949" s="2"/>
    </row>
    <row r="1950" spans="3:6" x14ac:dyDescent="0.3">
      <c r="C1950" s="2"/>
      <c r="F1950" s="2"/>
    </row>
    <row r="1951" spans="3:6" x14ac:dyDescent="0.3">
      <c r="C1951" s="2"/>
      <c r="F1951" s="2"/>
    </row>
    <row r="1952" spans="3:6" x14ac:dyDescent="0.3">
      <c r="C1952" s="2"/>
      <c r="F1952" s="2"/>
    </row>
    <row r="1953" spans="3:6" x14ac:dyDescent="0.3">
      <c r="C1953" s="2"/>
      <c r="F1953" s="2"/>
    </row>
    <row r="1954" spans="3:6" x14ac:dyDescent="0.3">
      <c r="C1954" s="2"/>
      <c r="F1954" s="2"/>
    </row>
    <row r="1955" spans="3:6" x14ac:dyDescent="0.3">
      <c r="C1955" s="2"/>
      <c r="F1955" s="2"/>
    </row>
    <row r="1956" spans="3:6" x14ac:dyDescent="0.3">
      <c r="C1956" s="2"/>
      <c r="F1956" s="2"/>
    </row>
    <row r="1957" spans="3:6" x14ac:dyDescent="0.3">
      <c r="C1957" s="2"/>
      <c r="F1957" s="2"/>
    </row>
    <row r="1958" spans="3:6" x14ac:dyDescent="0.3">
      <c r="C1958" s="2"/>
      <c r="F1958" s="2"/>
    </row>
    <row r="1959" spans="3:6" x14ac:dyDescent="0.3">
      <c r="C1959" s="2"/>
      <c r="F1959" s="2"/>
    </row>
    <row r="1960" spans="3:6" x14ac:dyDescent="0.3">
      <c r="C1960" s="2"/>
      <c r="F1960" s="2"/>
    </row>
    <row r="1961" spans="3:6" x14ac:dyDescent="0.3">
      <c r="C1961" s="2"/>
      <c r="F1961" s="2"/>
    </row>
    <row r="1962" spans="3:6" x14ac:dyDescent="0.3">
      <c r="C1962" s="2"/>
      <c r="F1962" s="2"/>
    </row>
    <row r="1963" spans="3:6" x14ac:dyDescent="0.3">
      <c r="C1963" s="2"/>
      <c r="F1963" s="2"/>
    </row>
    <row r="1964" spans="3:6" x14ac:dyDescent="0.3">
      <c r="C1964" s="2"/>
      <c r="F1964" s="2"/>
    </row>
    <row r="1965" spans="3:6" x14ac:dyDescent="0.3">
      <c r="C1965" s="2"/>
      <c r="F1965" s="2"/>
    </row>
    <row r="1966" spans="3:6" x14ac:dyDescent="0.3">
      <c r="C1966" s="2"/>
      <c r="F1966" s="2"/>
    </row>
    <row r="1967" spans="3:6" x14ac:dyDescent="0.3">
      <c r="C1967" s="2"/>
      <c r="F1967" s="2"/>
    </row>
    <row r="1968" spans="3:6" x14ac:dyDescent="0.3">
      <c r="C1968" s="2"/>
      <c r="F1968" s="2"/>
    </row>
    <row r="1969" spans="3:6" x14ac:dyDescent="0.3">
      <c r="C1969" s="2"/>
      <c r="F1969" s="2"/>
    </row>
    <row r="1970" spans="3:6" x14ac:dyDescent="0.3">
      <c r="C1970" s="2"/>
      <c r="F1970" s="2"/>
    </row>
    <row r="1971" spans="3:6" x14ac:dyDescent="0.3">
      <c r="C1971" s="2"/>
      <c r="F1971" s="2"/>
    </row>
    <row r="1972" spans="3:6" x14ac:dyDescent="0.3">
      <c r="C1972" s="2"/>
      <c r="F1972" s="2"/>
    </row>
    <row r="1973" spans="3:6" x14ac:dyDescent="0.3">
      <c r="C1973" s="2"/>
      <c r="F1973" s="2"/>
    </row>
    <row r="1974" spans="3:6" x14ac:dyDescent="0.3">
      <c r="C1974" s="2"/>
      <c r="F1974" s="2"/>
    </row>
    <row r="1975" spans="3:6" x14ac:dyDescent="0.3">
      <c r="C1975" s="2"/>
      <c r="F1975" s="2"/>
    </row>
    <row r="1976" spans="3:6" x14ac:dyDescent="0.3">
      <c r="C1976" s="2"/>
      <c r="F1976" s="2"/>
    </row>
    <row r="1977" spans="3:6" x14ac:dyDescent="0.3">
      <c r="C1977" s="2"/>
      <c r="F1977" s="2"/>
    </row>
    <row r="1978" spans="3:6" x14ac:dyDescent="0.3">
      <c r="C1978" s="2"/>
      <c r="F1978" s="2"/>
    </row>
    <row r="1979" spans="3:6" x14ac:dyDescent="0.3">
      <c r="C1979" s="2"/>
      <c r="F1979" s="2"/>
    </row>
    <row r="1980" spans="3:6" x14ac:dyDescent="0.3">
      <c r="C1980" s="2"/>
      <c r="F1980" s="2"/>
    </row>
    <row r="1981" spans="3:6" x14ac:dyDescent="0.3">
      <c r="C1981" s="2"/>
      <c r="F1981" s="2"/>
    </row>
    <row r="1982" spans="3:6" x14ac:dyDescent="0.3">
      <c r="C1982" s="2"/>
      <c r="F1982" s="2"/>
    </row>
    <row r="1983" spans="3:6" x14ac:dyDescent="0.3">
      <c r="C1983" s="2"/>
      <c r="F1983" s="2"/>
    </row>
    <row r="1984" spans="3:6" x14ac:dyDescent="0.3">
      <c r="C1984" s="2"/>
      <c r="F1984" s="2"/>
    </row>
    <row r="1985" spans="3:6" x14ac:dyDescent="0.3">
      <c r="C1985" s="2"/>
      <c r="F1985" s="2"/>
    </row>
    <row r="1986" spans="3:6" x14ac:dyDescent="0.3">
      <c r="C1986" s="2"/>
      <c r="F1986" s="2"/>
    </row>
    <row r="1987" spans="3:6" x14ac:dyDescent="0.3">
      <c r="C1987" s="2"/>
      <c r="F1987" s="2"/>
    </row>
    <row r="1988" spans="3:6" x14ac:dyDescent="0.3">
      <c r="C1988" s="2"/>
      <c r="F1988" s="2"/>
    </row>
    <row r="1989" spans="3:6" x14ac:dyDescent="0.3">
      <c r="C1989" s="2"/>
      <c r="F1989" s="2"/>
    </row>
    <row r="1990" spans="3:6" x14ac:dyDescent="0.3">
      <c r="C1990" s="2"/>
      <c r="F1990" s="2"/>
    </row>
    <row r="1991" spans="3:6" x14ac:dyDescent="0.3">
      <c r="C1991" s="2"/>
      <c r="F1991" s="2"/>
    </row>
    <row r="1992" spans="3:6" x14ac:dyDescent="0.3">
      <c r="C1992" s="2"/>
      <c r="F1992" s="2"/>
    </row>
    <row r="1993" spans="3:6" x14ac:dyDescent="0.3">
      <c r="C1993" s="2"/>
      <c r="F1993" s="2"/>
    </row>
    <row r="1994" spans="3:6" x14ac:dyDescent="0.3">
      <c r="C1994" s="2"/>
      <c r="F1994" s="2"/>
    </row>
    <row r="1995" spans="3:6" x14ac:dyDescent="0.3">
      <c r="C1995" s="2"/>
      <c r="F1995" s="2"/>
    </row>
    <row r="1996" spans="3:6" x14ac:dyDescent="0.3">
      <c r="C1996" s="2"/>
      <c r="F1996" s="2"/>
    </row>
    <row r="1997" spans="3:6" x14ac:dyDescent="0.3">
      <c r="C1997" s="2"/>
      <c r="F1997" s="2"/>
    </row>
    <row r="1998" spans="3:6" x14ac:dyDescent="0.3">
      <c r="C1998" s="2"/>
      <c r="F1998" s="2"/>
    </row>
    <row r="1999" spans="3:6" x14ac:dyDescent="0.3">
      <c r="C1999" s="2"/>
      <c r="F1999" s="2"/>
    </row>
    <row r="2000" spans="3:6" x14ac:dyDescent="0.3">
      <c r="C2000" s="2"/>
      <c r="F2000" s="2"/>
    </row>
    <row r="2001" spans="3:6" x14ac:dyDescent="0.3">
      <c r="C2001" s="2"/>
      <c r="F2001" s="2"/>
    </row>
    <row r="2002" spans="3:6" x14ac:dyDescent="0.3">
      <c r="C2002" s="2"/>
      <c r="F2002" s="2"/>
    </row>
    <row r="2003" spans="3:6" x14ac:dyDescent="0.3">
      <c r="C2003" s="2"/>
      <c r="F2003" s="2"/>
    </row>
    <row r="2004" spans="3:6" x14ac:dyDescent="0.3">
      <c r="C2004" s="2"/>
      <c r="F2004" s="2"/>
    </row>
    <row r="2005" spans="3:6" x14ac:dyDescent="0.3">
      <c r="C2005" s="2"/>
      <c r="F2005" s="2"/>
    </row>
    <row r="2006" spans="3:6" x14ac:dyDescent="0.3">
      <c r="C2006" s="2"/>
      <c r="F2006" s="2"/>
    </row>
    <row r="2007" spans="3:6" x14ac:dyDescent="0.3">
      <c r="C2007" s="2"/>
      <c r="F2007" s="2"/>
    </row>
    <row r="2008" spans="3:6" x14ac:dyDescent="0.3">
      <c r="C2008" s="2"/>
      <c r="F2008" s="2"/>
    </row>
    <row r="2009" spans="3:6" x14ac:dyDescent="0.3">
      <c r="C2009" s="2"/>
      <c r="F2009" s="2"/>
    </row>
    <row r="2010" spans="3:6" x14ac:dyDescent="0.3">
      <c r="C2010" s="2"/>
      <c r="F2010" s="2"/>
    </row>
    <row r="2011" spans="3:6" x14ac:dyDescent="0.3">
      <c r="C2011" s="2"/>
      <c r="F2011" s="2"/>
    </row>
    <row r="2012" spans="3:6" x14ac:dyDescent="0.3">
      <c r="C2012" s="2"/>
      <c r="F2012" s="2"/>
    </row>
    <row r="2013" spans="3:6" x14ac:dyDescent="0.3">
      <c r="C2013" s="2"/>
      <c r="F2013" s="2"/>
    </row>
    <row r="2014" spans="3:6" x14ac:dyDescent="0.3">
      <c r="C2014" s="2"/>
      <c r="F2014" s="2"/>
    </row>
    <row r="2015" spans="3:6" x14ac:dyDescent="0.3">
      <c r="C2015" s="2"/>
      <c r="F2015" s="2"/>
    </row>
    <row r="2016" spans="3:6" x14ac:dyDescent="0.3">
      <c r="C2016" s="2"/>
      <c r="F2016" s="2"/>
    </row>
    <row r="2017" spans="3:6" x14ac:dyDescent="0.3">
      <c r="C2017" s="2"/>
      <c r="F2017" s="2"/>
    </row>
    <row r="2018" spans="3:6" x14ac:dyDescent="0.3">
      <c r="C2018" s="2"/>
      <c r="F2018" s="2"/>
    </row>
    <row r="2019" spans="3:6" x14ac:dyDescent="0.3">
      <c r="C2019" s="2"/>
      <c r="F2019" s="2"/>
    </row>
    <row r="2020" spans="3:6" x14ac:dyDescent="0.3">
      <c r="C2020" s="2"/>
      <c r="F2020" s="2"/>
    </row>
    <row r="2021" spans="3:6" x14ac:dyDescent="0.3">
      <c r="C2021" s="2"/>
      <c r="F2021" s="2"/>
    </row>
    <row r="2022" spans="3:6" x14ac:dyDescent="0.3">
      <c r="C2022" s="2"/>
      <c r="F2022" s="2"/>
    </row>
    <row r="2023" spans="3:6" x14ac:dyDescent="0.3">
      <c r="C2023" s="2"/>
      <c r="F2023" s="2"/>
    </row>
    <row r="2024" spans="3:6" x14ac:dyDescent="0.3">
      <c r="C2024" s="2"/>
      <c r="F2024" s="2"/>
    </row>
    <row r="2025" spans="3:6" x14ac:dyDescent="0.3">
      <c r="C2025" s="2"/>
      <c r="F2025" s="2"/>
    </row>
    <row r="2026" spans="3:6" x14ac:dyDescent="0.3">
      <c r="C2026" s="2"/>
      <c r="F2026" s="2"/>
    </row>
    <row r="2027" spans="3:6" x14ac:dyDescent="0.3">
      <c r="C2027" s="2"/>
      <c r="F2027" s="2"/>
    </row>
    <row r="2028" spans="3:6" x14ac:dyDescent="0.3">
      <c r="C2028" s="2"/>
      <c r="F2028" s="2"/>
    </row>
    <row r="2029" spans="3:6" x14ac:dyDescent="0.3">
      <c r="C2029" s="2"/>
      <c r="F2029" s="2"/>
    </row>
    <row r="2030" spans="3:6" x14ac:dyDescent="0.3">
      <c r="C2030" s="2"/>
      <c r="F2030" s="2"/>
    </row>
    <row r="2031" spans="3:6" x14ac:dyDescent="0.3">
      <c r="C2031" s="2"/>
      <c r="F2031" s="2"/>
    </row>
    <row r="2032" spans="3:6" x14ac:dyDescent="0.3">
      <c r="C2032" s="2"/>
      <c r="F2032" s="2"/>
    </row>
    <row r="2033" spans="3:6" x14ac:dyDescent="0.3">
      <c r="C2033" s="2"/>
      <c r="F2033" s="2"/>
    </row>
    <row r="2034" spans="3:6" x14ac:dyDescent="0.3">
      <c r="C2034" s="2"/>
      <c r="F2034" s="2"/>
    </row>
    <row r="2035" spans="3:6" x14ac:dyDescent="0.3">
      <c r="C2035" s="2"/>
      <c r="F2035" s="2"/>
    </row>
    <row r="2036" spans="3:6" x14ac:dyDescent="0.3">
      <c r="C2036" s="2"/>
      <c r="F2036" s="2"/>
    </row>
    <row r="2037" spans="3:6" x14ac:dyDescent="0.3">
      <c r="C2037" s="2"/>
      <c r="F2037" s="2"/>
    </row>
    <row r="2038" spans="3:6" x14ac:dyDescent="0.3">
      <c r="C2038" s="2"/>
      <c r="F2038" s="2"/>
    </row>
    <row r="2039" spans="3:6" x14ac:dyDescent="0.3">
      <c r="C2039" s="2"/>
      <c r="F2039" s="2"/>
    </row>
    <row r="2040" spans="3:6" x14ac:dyDescent="0.3">
      <c r="C2040" s="2"/>
      <c r="F2040" s="2"/>
    </row>
    <row r="2041" spans="3:6" x14ac:dyDescent="0.3">
      <c r="C2041" s="2"/>
      <c r="F2041" s="2"/>
    </row>
    <row r="2042" spans="3:6" x14ac:dyDescent="0.3">
      <c r="C2042" s="2"/>
      <c r="F2042" s="2"/>
    </row>
    <row r="2043" spans="3:6" x14ac:dyDescent="0.3">
      <c r="C2043" s="2"/>
      <c r="F2043" s="2"/>
    </row>
    <row r="2044" spans="3:6" x14ac:dyDescent="0.3">
      <c r="C2044" s="2"/>
      <c r="F2044" s="2"/>
    </row>
    <row r="2045" spans="3:6" x14ac:dyDescent="0.3">
      <c r="C2045" s="2"/>
      <c r="F2045" s="2"/>
    </row>
    <row r="2046" spans="3:6" x14ac:dyDescent="0.3">
      <c r="C2046" s="2"/>
      <c r="F2046" s="2"/>
    </row>
    <row r="2047" spans="3:6" x14ac:dyDescent="0.3">
      <c r="C2047" s="2"/>
      <c r="F2047" s="2"/>
    </row>
    <row r="2048" spans="3:6" x14ac:dyDescent="0.3">
      <c r="C2048" s="2"/>
      <c r="F2048" s="2"/>
    </row>
    <row r="2049" spans="3:6" x14ac:dyDescent="0.3">
      <c r="C2049" s="2"/>
      <c r="F2049" s="2"/>
    </row>
    <row r="2050" spans="3:6" x14ac:dyDescent="0.3">
      <c r="C2050" s="2"/>
      <c r="F2050" s="2"/>
    </row>
    <row r="2051" spans="3:6" x14ac:dyDescent="0.3">
      <c r="C2051" s="2"/>
      <c r="F2051" s="2"/>
    </row>
    <row r="2052" spans="3:6" x14ac:dyDescent="0.3">
      <c r="C2052" s="2"/>
      <c r="F2052" s="2"/>
    </row>
    <row r="2053" spans="3:6" x14ac:dyDescent="0.3">
      <c r="C2053" s="2"/>
      <c r="F2053" s="2"/>
    </row>
    <row r="2054" spans="3:6" x14ac:dyDescent="0.3">
      <c r="C2054" s="2"/>
      <c r="F2054" s="2"/>
    </row>
    <row r="2055" spans="3:6" x14ac:dyDescent="0.3">
      <c r="C2055" s="2"/>
      <c r="F2055" s="2"/>
    </row>
    <row r="2056" spans="3:6" x14ac:dyDescent="0.3">
      <c r="C2056" s="2"/>
      <c r="F2056" s="2"/>
    </row>
    <row r="2057" spans="3:6" x14ac:dyDescent="0.3">
      <c r="C2057" s="2"/>
      <c r="F2057" s="2"/>
    </row>
    <row r="2058" spans="3:6" x14ac:dyDescent="0.3">
      <c r="C2058" s="2"/>
      <c r="F2058" s="2"/>
    </row>
    <row r="2059" spans="3:6" x14ac:dyDescent="0.3">
      <c r="C2059" s="2"/>
      <c r="F2059" s="2"/>
    </row>
    <row r="2060" spans="3:6" x14ac:dyDescent="0.3">
      <c r="C2060" s="2"/>
      <c r="F2060" s="2"/>
    </row>
    <row r="2061" spans="3:6" x14ac:dyDescent="0.3">
      <c r="C2061" s="2"/>
      <c r="F2061" s="2"/>
    </row>
    <row r="2062" spans="3:6" x14ac:dyDescent="0.3">
      <c r="C2062" s="2"/>
      <c r="F2062" s="2"/>
    </row>
    <row r="2063" spans="3:6" x14ac:dyDescent="0.3">
      <c r="C2063" s="2"/>
      <c r="F2063" s="2"/>
    </row>
    <row r="2064" spans="3:6" x14ac:dyDescent="0.3">
      <c r="C2064" s="2"/>
      <c r="F2064" s="2"/>
    </row>
    <row r="2065" spans="3:6" x14ac:dyDescent="0.3">
      <c r="C2065" s="2"/>
      <c r="F2065" s="2"/>
    </row>
    <row r="2066" spans="3:6" x14ac:dyDescent="0.3">
      <c r="C2066" s="2"/>
      <c r="F2066" s="2"/>
    </row>
    <row r="2067" spans="3:6" x14ac:dyDescent="0.3">
      <c r="C2067" s="2"/>
      <c r="F2067" s="2"/>
    </row>
    <row r="2068" spans="3:6" x14ac:dyDescent="0.3">
      <c r="C2068" s="2"/>
      <c r="F2068" s="2"/>
    </row>
    <row r="2069" spans="3:6" x14ac:dyDescent="0.3">
      <c r="C2069" s="2"/>
      <c r="F2069" s="2"/>
    </row>
    <row r="2070" spans="3:6" x14ac:dyDescent="0.3">
      <c r="C2070" s="2"/>
      <c r="F2070" s="2"/>
    </row>
    <row r="2071" spans="3:6" x14ac:dyDescent="0.3">
      <c r="C2071" s="2"/>
      <c r="F2071" s="2"/>
    </row>
    <row r="2072" spans="3:6" x14ac:dyDescent="0.3">
      <c r="C2072" s="2"/>
      <c r="F2072" s="2"/>
    </row>
    <row r="2073" spans="3:6" x14ac:dyDescent="0.3">
      <c r="C2073" s="2"/>
      <c r="F2073" s="2"/>
    </row>
    <row r="2074" spans="3:6" x14ac:dyDescent="0.3">
      <c r="C2074" s="2"/>
      <c r="F2074" s="2"/>
    </row>
    <row r="2075" spans="3:6" x14ac:dyDescent="0.3">
      <c r="C2075" s="2"/>
      <c r="F2075" s="2"/>
    </row>
    <row r="2076" spans="3:6" x14ac:dyDescent="0.3">
      <c r="C2076" s="2"/>
      <c r="F2076" s="2"/>
    </row>
    <row r="2077" spans="3:6" x14ac:dyDescent="0.3">
      <c r="C2077" s="2"/>
      <c r="F2077" s="2"/>
    </row>
    <row r="2078" spans="3:6" x14ac:dyDescent="0.3">
      <c r="C2078" s="2"/>
      <c r="F2078" s="2"/>
    </row>
    <row r="2079" spans="3:6" x14ac:dyDescent="0.3">
      <c r="C2079" s="2"/>
      <c r="F2079" s="2"/>
    </row>
    <row r="2080" spans="3:6" x14ac:dyDescent="0.3">
      <c r="C2080" s="2"/>
      <c r="F2080" s="2"/>
    </row>
    <row r="2081" spans="3:6" x14ac:dyDescent="0.3">
      <c r="C2081" s="2"/>
      <c r="F2081" s="2"/>
    </row>
    <row r="2082" spans="3:6" x14ac:dyDescent="0.3">
      <c r="C2082" s="2"/>
      <c r="F2082" s="2"/>
    </row>
    <row r="2083" spans="3:6" x14ac:dyDescent="0.3">
      <c r="C2083" s="2"/>
      <c r="F2083" s="2"/>
    </row>
    <row r="2084" spans="3:6" x14ac:dyDescent="0.3">
      <c r="C2084" s="2"/>
      <c r="F2084" s="2"/>
    </row>
    <row r="2085" spans="3:6" x14ac:dyDescent="0.3">
      <c r="C2085" s="2"/>
      <c r="F2085" s="2"/>
    </row>
    <row r="2086" spans="3:6" x14ac:dyDescent="0.3">
      <c r="C2086" s="2"/>
      <c r="F2086" s="2"/>
    </row>
    <row r="2087" spans="3:6" x14ac:dyDescent="0.3">
      <c r="C2087" s="2"/>
      <c r="F2087" s="2"/>
    </row>
    <row r="2088" spans="3:6" x14ac:dyDescent="0.3">
      <c r="C2088" s="2"/>
      <c r="F2088" s="2"/>
    </row>
    <row r="2089" spans="3:6" x14ac:dyDescent="0.3">
      <c r="C2089" s="2"/>
      <c r="F2089" s="2"/>
    </row>
    <row r="2090" spans="3:6" x14ac:dyDescent="0.3">
      <c r="C2090" s="2"/>
      <c r="F2090" s="2"/>
    </row>
    <row r="2091" spans="3:6" x14ac:dyDescent="0.3">
      <c r="C2091" s="2"/>
      <c r="F2091" s="2"/>
    </row>
    <row r="2092" spans="3:6" x14ac:dyDescent="0.3">
      <c r="C2092" s="2"/>
      <c r="F2092" s="2"/>
    </row>
    <row r="2093" spans="3:6" x14ac:dyDescent="0.3">
      <c r="C2093" s="2"/>
      <c r="F2093" s="2"/>
    </row>
    <row r="2094" spans="3:6" x14ac:dyDescent="0.3">
      <c r="C2094" s="2"/>
      <c r="F2094" s="2"/>
    </row>
    <row r="2095" spans="3:6" x14ac:dyDescent="0.3">
      <c r="C2095" s="2"/>
      <c r="F2095" s="2"/>
    </row>
    <row r="2096" spans="3:6" x14ac:dyDescent="0.3">
      <c r="C2096" s="2"/>
      <c r="F2096" s="2"/>
    </row>
    <row r="2097" spans="3:6" x14ac:dyDescent="0.3">
      <c r="C2097" s="2"/>
      <c r="F2097" s="2"/>
    </row>
    <row r="2098" spans="3:6" x14ac:dyDescent="0.3">
      <c r="C2098" s="2"/>
      <c r="F2098" s="2"/>
    </row>
    <row r="2099" spans="3:6" x14ac:dyDescent="0.3">
      <c r="C2099" s="2"/>
      <c r="F2099" s="2"/>
    </row>
    <row r="2100" spans="3:6" x14ac:dyDescent="0.3">
      <c r="C2100" s="2"/>
      <c r="F2100" s="2"/>
    </row>
    <row r="2101" spans="3:6" x14ac:dyDescent="0.3">
      <c r="C2101" s="2"/>
      <c r="F2101" s="2"/>
    </row>
    <row r="2102" spans="3:6" x14ac:dyDescent="0.3">
      <c r="C2102" s="2"/>
      <c r="F2102" s="2"/>
    </row>
    <row r="2103" spans="3:6" x14ac:dyDescent="0.3">
      <c r="C2103" s="2"/>
      <c r="F2103" s="2"/>
    </row>
    <row r="2104" spans="3:6" x14ac:dyDescent="0.3">
      <c r="C2104" s="2"/>
      <c r="F2104" s="2"/>
    </row>
    <row r="2105" spans="3:6" x14ac:dyDescent="0.3">
      <c r="C2105" s="2"/>
      <c r="F2105" s="2"/>
    </row>
    <row r="2106" spans="3:6" x14ac:dyDescent="0.3">
      <c r="C2106" s="2"/>
      <c r="F2106" s="2"/>
    </row>
    <row r="2107" spans="3:6" x14ac:dyDescent="0.3">
      <c r="C2107" s="2"/>
      <c r="F2107" s="2"/>
    </row>
    <row r="2108" spans="3:6" x14ac:dyDescent="0.3">
      <c r="C2108" s="2"/>
      <c r="F2108" s="2"/>
    </row>
    <row r="2109" spans="3:6" x14ac:dyDescent="0.3">
      <c r="C2109" s="2"/>
      <c r="F2109" s="2"/>
    </row>
    <row r="2110" spans="3:6" x14ac:dyDescent="0.3">
      <c r="C2110" s="2"/>
      <c r="F2110" s="2"/>
    </row>
    <row r="2111" spans="3:6" x14ac:dyDescent="0.3">
      <c r="C2111" s="2"/>
      <c r="F2111" s="2"/>
    </row>
    <row r="2112" spans="3:6" x14ac:dyDescent="0.3">
      <c r="C2112" s="2"/>
      <c r="F2112" s="2"/>
    </row>
    <row r="2113" spans="3:6" x14ac:dyDescent="0.3">
      <c r="C2113" s="2"/>
      <c r="F2113" s="2"/>
    </row>
    <row r="2114" spans="3:6" x14ac:dyDescent="0.3">
      <c r="C2114" s="2"/>
      <c r="F2114" s="2"/>
    </row>
    <row r="2115" spans="3:6" x14ac:dyDescent="0.3">
      <c r="C2115" s="2"/>
      <c r="F2115" s="2"/>
    </row>
    <row r="2116" spans="3:6" x14ac:dyDescent="0.3">
      <c r="C2116" s="2"/>
      <c r="F2116" s="2"/>
    </row>
    <row r="2117" spans="3:6" x14ac:dyDescent="0.3">
      <c r="C2117" s="2"/>
      <c r="F2117" s="2"/>
    </row>
    <row r="2118" spans="3:6" x14ac:dyDescent="0.3">
      <c r="C2118" s="2"/>
      <c r="F2118" s="2"/>
    </row>
    <row r="2119" spans="3:6" x14ac:dyDescent="0.3">
      <c r="C2119" s="2"/>
      <c r="F2119" s="2"/>
    </row>
    <row r="2120" spans="3:6" x14ac:dyDescent="0.3">
      <c r="C2120" s="2"/>
      <c r="F2120" s="2"/>
    </row>
    <row r="2121" spans="3:6" x14ac:dyDescent="0.3">
      <c r="C2121" s="2"/>
      <c r="F2121" s="2"/>
    </row>
    <row r="2122" spans="3:6" x14ac:dyDescent="0.3">
      <c r="C2122" s="2"/>
      <c r="F2122" s="2"/>
    </row>
    <row r="2123" spans="3:6" x14ac:dyDescent="0.3">
      <c r="C2123" s="2"/>
      <c r="F2123" s="2"/>
    </row>
    <row r="2124" spans="3:6" x14ac:dyDescent="0.3">
      <c r="C2124" s="2"/>
      <c r="F2124" s="2"/>
    </row>
    <row r="2125" spans="3:6" x14ac:dyDescent="0.3">
      <c r="C2125" s="2"/>
      <c r="F2125" s="2"/>
    </row>
    <row r="2126" spans="3:6" x14ac:dyDescent="0.3">
      <c r="C2126" s="2"/>
      <c r="F2126" s="2"/>
    </row>
    <row r="2127" spans="3:6" x14ac:dyDescent="0.3">
      <c r="C2127" s="2"/>
      <c r="F2127" s="2"/>
    </row>
    <row r="2128" spans="3:6" x14ac:dyDescent="0.3">
      <c r="C2128" s="2"/>
      <c r="F2128" s="2"/>
    </row>
    <row r="2129" spans="3:6" x14ac:dyDescent="0.3">
      <c r="C2129" s="2"/>
      <c r="F2129" s="2"/>
    </row>
    <row r="2130" spans="3:6" x14ac:dyDescent="0.3">
      <c r="C2130" s="2"/>
      <c r="F2130" s="2"/>
    </row>
    <row r="2131" spans="3:6" x14ac:dyDescent="0.3">
      <c r="C2131" s="2"/>
      <c r="F2131" s="2"/>
    </row>
    <row r="2132" spans="3:6" x14ac:dyDescent="0.3">
      <c r="C2132" s="2"/>
      <c r="F2132" s="2"/>
    </row>
    <row r="2133" spans="3:6" x14ac:dyDescent="0.3">
      <c r="C2133" s="2"/>
      <c r="F2133" s="2"/>
    </row>
    <row r="2134" spans="3:6" x14ac:dyDescent="0.3">
      <c r="C2134" s="2"/>
      <c r="F2134" s="2"/>
    </row>
    <row r="2135" spans="3:6" x14ac:dyDescent="0.3">
      <c r="C2135" s="2"/>
      <c r="F2135" s="2"/>
    </row>
    <row r="2136" spans="3:6" x14ac:dyDescent="0.3">
      <c r="C2136" s="2"/>
      <c r="F2136" s="2"/>
    </row>
    <row r="2137" spans="3:6" x14ac:dyDescent="0.3">
      <c r="C2137" s="2"/>
      <c r="F2137" s="2"/>
    </row>
    <row r="2138" spans="3:6" x14ac:dyDescent="0.3">
      <c r="C2138" s="2"/>
      <c r="F2138" s="2"/>
    </row>
    <row r="2139" spans="3:6" x14ac:dyDescent="0.3">
      <c r="C2139" s="2"/>
      <c r="F2139" s="2"/>
    </row>
    <row r="2140" spans="3:6" x14ac:dyDescent="0.3">
      <c r="C2140" s="2"/>
      <c r="F2140" s="2"/>
    </row>
    <row r="2141" spans="3:6" x14ac:dyDescent="0.3">
      <c r="C2141" s="2"/>
      <c r="F2141" s="2"/>
    </row>
    <row r="2142" spans="3:6" x14ac:dyDescent="0.3">
      <c r="C2142" s="2"/>
      <c r="F2142" s="2"/>
    </row>
    <row r="2143" spans="3:6" x14ac:dyDescent="0.3">
      <c r="C2143" s="2"/>
      <c r="F2143" s="2"/>
    </row>
    <row r="2144" spans="3:6" x14ac:dyDescent="0.3">
      <c r="C2144" s="2"/>
      <c r="F2144" s="2"/>
    </row>
    <row r="2145" spans="3:6" x14ac:dyDescent="0.3">
      <c r="C2145" s="2"/>
      <c r="F2145" s="2"/>
    </row>
    <row r="2146" spans="3:6" x14ac:dyDescent="0.3">
      <c r="C2146" s="2"/>
      <c r="F2146" s="2"/>
    </row>
    <row r="2147" spans="3:6" x14ac:dyDescent="0.3">
      <c r="C2147" s="2"/>
      <c r="F2147" s="2"/>
    </row>
    <row r="2148" spans="3:6" x14ac:dyDescent="0.3">
      <c r="C2148" s="2"/>
      <c r="F2148" s="2"/>
    </row>
    <row r="2149" spans="3:6" x14ac:dyDescent="0.3">
      <c r="C2149" s="2"/>
      <c r="F2149" s="2"/>
    </row>
    <row r="2150" spans="3:6" x14ac:dyDescent="0.3">
      <c r="C2150" s="2"/>
      <c r="F2150" s="2"/>
    </row>
    <row r="2151" spans="3:6" x14ac:dyDescent="0.3">
      <c r="C2151" s="2"/>
      <c r="F2151" s="2"/>
    </row>
    <row r="2152" spans="3:6" x14ac:dyDescent="0.3">
      <c r="C2152" s="2"/>
      <c r="F2152" s="2"/>
    </row>
    <row r="2153" spans="3:6" x14ac:dyDescent="0.3">
      <c r="C2153" s="2"/>
      <c r="F2153" s="2"/>
    </row>
    <row r="2154" spans="3:6" x14ac:dyDescent="0.3">
      <c r="C2154" s="2"/>
      <c r="F2154" s="2"/>
    </row>
    <row r="2155" spans="3:6" x14ac:dyDescent="0.3">
      <c r="C2155" s="2"/>
      <c r="F2155" s="2"/>
    </row>
    <row r="2156" spans="3:6" x14ac:dyDescent="0.3">
      <c r="C2156" s="2"/>
      <c r="F2156" s="2"/>
    </row>
    <row r="2157" spans="3:6" x14ac:dyDescent="0.3">
      <c r="C2157" s="2"/>
      <c r="F2157" s="2"/>
    </row>
    <row r="2158" spans="3:6" x14ac:dyDescent="0.3">
      <c r="C2158" s="2"/>
      <c r="F2158" s="2"/>
    </row>
    <row r="2159" spans="3:6" x14ac:dyDescent="0.3">
      <c r="C2159" s="2"/>
      <c r="F2159" s="2"/>
    </row>
    <row r="2160" spans="3:6" x14ac:dyDescent="0.3">
      <c r="C2160" s="2"/>
      <c r="F2160" s="2"/>
    </row>
    <row r="2161" spans="3:6" x14ac:dyDescent="0.3">
      <c r="C2161" s="2"/>
      <c r="F2161" s="2"/>
    </row>
    <row r="2162" spans="3:6" x14ac:dyDescent="0.3">
      <c r="C2162" s="2"/>
      <c r="F2162" s="2"/>
    </row>
    <row r="2163" spans="3:6" x14ac:dyDescent="0.3">
      <c r="C2163" s="2"/>
      <c r="F2163" s="2"/>
    </row>
    <row r="2164" spans="3:6" x14ac:dyDescent="0.3">
      <c r="C2164" s="2"/>
      <c r="F2164" s="2"/>
    </row>
    <row r="2165" spans="3:6" x14ac:dyDescent="0.3">
      <c r="C2165" s="2"/>
      <c r="F2165" s="2"/>
    </row>
    <row r="2166" spans="3:6" x14ac:dyDescent="0.3">
      <c r="C2166" s="2"/>
      <c r="F2166" s="2"/>
    </row>
    <row r="2167" spans="3:6" x14ac:dyDescent="0.3">
      <c r="C2167" s="2"/>
      <c r="F2167" s="2"/>
    </row>
    <row r="2168" spans="3:6" x14ac:dyDescent="0.3">
      <c r="C2168" s="2"/>
      <c r="F2168" s="2"/>
    </row>
    <row r="2169" spans="3:6" x14ac:dyDescent="0.3">
      <c r="C2169" s="2"/>
      <c r="F2169" s="2"/>
    </row>
    <row r="2170" spans="3:6" x14ac:dyDescent="0.3">
      <c r="C2170" s="2"/>
      <c r="F2170" s="2"/>
    </row>
    <row r="2171" spans="3:6" x14ac:dyDescent="0.3">
      <c r="C2171" s="2"/>
      <c r="F2171" s="2"/>
    </row>
    <row r="2172" spans="3:6" x14ac:dyDescent="0.3">
      <c r="C2172" s="2"/>
      <c r="F2172" s="2"/>
    </row>
    <row r="2173" spans="3:6" x14ac:dyDescent="0.3">
      <c r="C2173" s="2"/>
      <c r="F2173" s="2"/>
    </row>
    <row r="2174" spans="3:6" x14ac:dyDescent="0.3">
      <c r="C2174" s="2"/>
      <c r="F2174" s="2"/>
    </row>
    <row r="2175" spans="3:6" x14ac:dyDescent="0.3">
      <c r="C2175" s="2"/>
      <c r="F2175" s="2"/>
    </row>
    <row r="2176" spans="3:6" x14ac:dyDescent="0.3">
      <c r="C2176" s="2"/>
      <c r="F2176" s="2"/>
    </row>
    <row r="2177" spans="3:6" x14ac:dyDescent="0.3">
      <c r="C2177" s="2"/>
      <c r="F2177" s="2"/>
    </row>
    <row r="2178" spans="3:6" x14ac:dyDescent="0.3">
      <c r="C2178" s="2"/>
      <c r="F2178" s="2"/>
    </row>
    <row r="2179" spans="3:6" x14ac:dyDescent="0.3">
      <c r="C2179" s="2"/>
      <c r="F2179" s="2"/>
    </row>
    <row r="2180" spans="3:6" x14ac:dyDescent="0.3">
      <c r="C2180" s="2"/>
      <c r="F2180" s="2"/>
    </row>
    <row r="2181" spans="3:6" x14ac:dyDescent="0.3">
      <c r="C2181" s="2"/>
      <c r="F2181" s="2"/>
    </row>
    <row r="2182" spans="3:6" x14ac:dyDescent="0.3">
      <c r="C2182" s="2"/>
      <c r="F2182" s="2"/>
    </row>
    <row r="2183" spans="3:6" x14ac:dyDescent="0.3">
      <c r="C2183" s="2"/>
      <c r="F2183" s="2"/>
    </row>
    <row r="2184" spans="3:6" x14ac:dyDescent="0.3">
      <c r="C2184" s="2"/>
      <c r="F2184" s="2"/>
    </row>
    <row r="2185" spans="3:6" x14ac:dyDescent="0.3">
      <c r="C2185" s="2"/>
      <c r="F2185" s="2"/>
    </row>
    <row r="2186" spans="3:6" x14ac:dyDescent="0.3">
      <c r="C2186" s="2"/>
      <c r="F2186" s="2"/>
    </row>
    <row r="2187" spans="3:6" x14ac:dyDescent="0.3">
      <c r="C2187" s="2"/>
      <c r="F2187" s="2"/>
    </row>
    <row r="2188" spans="3:6" x14ac:dyDescent="0.3">
      <c r="C2188" s="2"/>
      <c r="F2188" s="2"/>
    </row>
    <row r="2189" spans="3:6" x14ac:dyDescent="0.3">
      <c r="C2189" s="2"/>
      <c r="F2189" s="2"/>
    </row>
    <row r="2190" spans="3:6" x14ac:dyDescent="0.3">
      <c r="C2190" s="2"/>
      <c r="F2190" s="2"/>
    </row>
    <row r="2191" spans="3:6" x14ac:dyDescent="0.3">
      <c r="C2191" s="2"/>
      <c r="F2191" s="2"/>
    </row>
    <row r="2192" spans="3:6" x14ac:dyDescent="0.3">
      <c r="C2192" s="2"/>
      <c r="F2192" s="2"/>
    </row>
    <row r="2193" spans="3:6" x14ac:dyDescent="0.3">
      <c r="C2193" s="2"/>
      <c r="F2193" s="2"/>
    </row>
    <row r="2194" spans="3:6" x14ac:dyDescent="0.3">
      <c r="C2194" s="2"/>
      <c r="F2194" s="2"/>
    </row>
    <row r="2195" spans="3:6" x14ac:dyDescent="0.3">
      <c r="C2195" s="2"/>
      <c r="F2195" s="2"/>
    </row>
    <row r="2196" spans="3:6" x14ac:dyDescent="0.3">
      <c r="C2196" s="2"/>
      <c r="F2196" s="2"/>
    </row>
    <row r="2197" spans="3:6" x14ac:dyDescent="0.3">
      <c r="C2197" s="2"/>
      <c r="F2197" s="2"/>
    </row>
    <row r="2198" spans="3:6" x14ac:dyDescent="0.3">
      <c r="C2198" s="2"/>
      <c r="F2198" s="2"/>
    </row>
    <row r="2199" spans="3:6" x14ac:dyDescent="0.3">
      <c r="C2199" s="2"/>
      <c r="F2199" s="2"/>
    </row>
    <row r="2200" spans="3:6" x14ac:dyDescent="0.3">
      <c r="C2200" s="2"/>
      <c r="F2200" s="2"/>
    </row>
    <row r="2201" spans="3:6" x14ac:dyDescent="0.3">
      <c r="C2201" s="2"/>
      <c r="F2201" s="2"/>
    </row>
    <row r="2202" spans="3:6" x14ac:dyDescent="0.3">
      <c r="C2202" s="2"/>
      <c r="F2202" s="2"/>
    </row>
    <row r="2203" spans="3:6" x14ac:dyDescent="0.3">
      <c r="C2203" s="2"/>
      <c r="F2203" s="2"/>
    </row>
    <row r="2204" spans="3:6" x14ac:dyDescent="0.3">
      <c r="C2204" s="2"/>
      <c r="F2204" s="2"/>
    </row>
    <row r="2205" spans="3:6" x14ac:dyDescent="0.3">
      <c r="C2205" s="2"/>
      <c r="F2205" s="2"/>
    </row>
    <row r="2206" spans="3:6" x14ac:dyDescent="0.3">
      <c r="C2206" s="2"/>
      <c r="F2206" s="2"/>
    </row>
    <row r="2207" spans="3:6" x14ac:dyDescent="0.3">
      <c r="C2207" s="2"/>
      <c r="F2207" s="2"/>
    </row>
    <row r="2208" spans="3:6" x14ac:dyDescent="0.3">
      <c r="C2208" s="2"/>
      <c r="F2208" s="2"/>
    </row>
    <row r="2209" spans="3:6" x14ac:dyDescent="0.3">
      <c r="C2209" s="2"/>
      <c r="F2209" s="2"/>
    </row>
    <row r="2210" spans="3:6" x14ac:dyDescent="0.3">
      <c r="C2210" s="2"/>
      <c r="F2210" s="2"/>
    </row>
    <row r="2211" spans="3:6" x14ac:dyDescent="0.3">
      <c r="C2211" s="2"/>
      <c r="F2211" s="2"/>
    </row>
    <row r="2212" spans="3:6" x14ac:dyDescent="0.3">
      <c r="C2212" s="2"/>
      <c r="F2212" s="2"/>
    </row>
    <row r="2213" spans="3:6" x14ac:dyDescent="0.3">
      <c r="C2213" s="2"/>
      <c r="F2213" s="2"/>
    </row>
    <row r="2214" spans="3:6" x14ac:dyDescent="0.3">
      <c r="C2214" s="2"/>
      <c r="F2214" s="2"/>
    </row>
    <row r="2215" spans="3:6" x14ac:dyDescent="0.3">
      <c r="C2215" s="2"/>
      <c r="F2215" s="2"/>
    </row>
    <row r="2216" spans="3:6" x14ac:dyDescent="0.3">
      <c r="C2216" s="2"/>
      <c r="F2216" s="2"/>
    </row>
    <row r="2217" spans="3:6" x14ac:dyDescent="0.3">
      <c r="C2217" s="2"/>
      <c r="F2217" s="2"/>
    </row>
    <row r="2218" spans="3:6" x14ac:dyDescent="0.3">
      <c r="C2218" s="2"/>
      <c r="F2218" s="2"/>
    </row>
    <row r="2219" spans="3:6" x14ac:dyDescent="0.3">
      <c r="C2219" s="2"/>
      <c r="F2219" s="2"/>
    </row>
    <row r="2220" spans="3:6" x14ac:dyDescent="0.3">
      <c r="C2220" s="2"/>
      <c r="F2220" s="2"/>
    </row>
    <row r="2221" spans="3:6" x14ac:dyDescent="0.3">
      <c r="C2221" s="2"/>
      <c r="F2221" s="2"/>
    </row>
    <row r="2222" spans="3:6" x14ac:dyDescent="0.3">
      <c r="C2222" s="2"/>
      <c r="F2222" s="2"/>
    </row>
    <row r="2223" spans="3:6" x14ac:dyDescent="0.3">
      <c r="C2223" s="2"/>
      <c r="F2223" s="2"/>
    </row>
    <row r="2224" spans="3:6" x14ac:dyDescent="0.3">
      <c r="C2224" s="2"/>
      <c r="F2224" s="2"/>
    </row>
    <row r="2225" spans="1:6" x14ac:dyDescent="0.3">
      <c r="C2225" s="2"/>
      <c r="F2225" s="2"/>
    </row>
    <row r="2226" spans="1:6" x14ac:dyDescent="0.3">
      <c r="C2226" s="2"/>
      <c r="F2226" s="2"/>
    </row>
    <row r="2227" spans="1:6" x14ac:dyDescent="0.3">
      <c r="C2227" s="2"/>
      <c r="F2227" s="2"/>
    </row>
    <row r="2228" spans="1:6" x14ac:dyDescent="0.3">
      <c r="C2228" s="2"/>
      <c r="F2228" s="2"/>
    </row>
    <row r="2229" spans="1:6" x14ac:dyDescent="0.3">
      <c r="C2229" s="2"/>
      <c r="F2229" s="2"/>
    </row>
    <row r="2230" spans="1:6" x14ac:dyDescent="0.3">
      <c r="C2230" s="2"/>
      <c r="F2230" s="2"/>
    </row>
    <row r="2231" spans="1:6" x14ac:dyDescent="0.3">
      <c r="C2231" s="2"/>
      <c r="F2231" s="2"/>
    </row>
    <row r="2232" spans="1:6" ht="15" thickBot="1" x14ac:dyDescent="0.35">
      <c r="A2232" s="5"/>
      <c r="C2232" s="2"/>
      <c r="F2232" s="2"/>
    </row>
    <row r="2235" spans="1:6" ht="15" thickBot="1" x14ac:dyDescent="0.35"/>
    <row r="2236" spans="1:6" ht="28.8" x14ac:dyDescent="0.3">
      <c r="A2236" s="6" t="s">
        <v>173</v>
      </c>
      <c r="B2236" s="7"/>
      <c r="E2236" s="7"/>
    </row>
    <row r="2237" spans="1:6" ht="72" x14ac:dyDescent="0.3">
      <c r="A2237" s="8" t="s">
        <v>174</v>
      </c>
      <c r="B2237" s="7"/>
      <c r="E2237" s="7"/>
    </row>
    <row r="2238" spans="1:6" x14ac:dyDescent="0.3">
      <c r="A2238" s="8" t="s">
        <v>175</v>
      </c>
      <c r="B2238" s="7"/>
      <c r="E2238" s="7"/>
    </row>
    <row r="2239" spans="1:6" x14ac:dyDescent="0.3">
      <c r="A2239" s="8" t="s">
        <v>176</v>
      </c>
      <c r="B2239" s="7"/>
      <c r="E2239" s="7"/>
    </row>
    <row r="2240" spans="1:6" x14ac:dyDescent="0.3">
      <c r="A2240" s="8" t="s">
        <v>177</v>
      </c>
      <c r="B2240" s="7"/>
      <c r="E2240" s="7"/>
    </row>
    <row r="2241" spans="1:5" ht="28.8" x14ac:dyDescent="0.3">
      <c r="A2241" s="8" t="s">
        <v>178</v>
      </c>
      <c r="B2241" s="7"/>
      <c r="E2241" s="7"/>
    </row>
    <row r="2242" spans="1:5" ht="28.8" x14ac:dyDescent="0.3">
      <c r="A2242" s="8" t="s">
        <v>179</v>
      </c>
      <c r="B2242" s="7"/>
      <c r="E2242" s="7"/>
    </row>
    <row r="2243" spans="1:5" ht="28.8" x14ac:dyDescent="0.3">
      <c r="A2243" s="8" t="s">
        <v>180</v>
      </c>
      <c r="B2243" s="7"/>
      <c r="E2243" s="7"/>
    </row>
    <row r="2244" spans="1:5" ht="28.8" x14ac:dyDescent="0.3">
      <c r="A2244" s="8" t="s">
        <v>181</v>
      </c>
      <c r="B2244" s="7"/>
      <c r="E2244" s="7"/>
    </row>
    <row r="2245" spans="1:5" ht="28.8" x14ac:dyDescent="0.3">
      <c r="A2245" s="8" t="s">
        <v>182</v>
      </c>
      <c r="B2245" s="7"/>
      <c r="E2245" s="7"/>
    </row>
    <row r="2246" spans="1:5" ht="28.8" x14ac:dyDescent="0.3">
      <c r="A2246" s="9" t="s">
        <v>182</v>
      </c>
      <c r="B2246" s="10"/>
      <c r="E2246" s="10"/>
    </row>
    <row r="2247" spans="1:5" x14ac:dyDescent="0.3">
      <c r="A2247" s="8" t="s">
        <v>183</v>
      </c>
      <c r="B2247" s="7"/>
      <c r="E2247" s="7"/>
    </row>
    <row r="2248" spans="1:5" ht="29.4" thickBot="1" x14ac:dyDescent="0.35">
      <c r="A2248" s="11" t="s">
        <v>184</v>
      </c>
      <c r="B2248" s="7"/>
      <c r="E2248" s="7"/>
    </row>
  </sheetData>
  <sheetProtection formatCells="0" formatColumns="0" formatRows="0"/>
  <mergeCells count="16">
    <mergeCell ref="A190:B190"/>
    <mergeCell ref="A185:B185"/>
    <mergeCell ref="A186:B186"/>
    <mergeCell ref="A187:B187"/>
    <mergeCell ref="A189:B189"/>
    <mergeCell ref="A188:B188"/>
    <mergeCell ref="A180:B180"/>
    <mergeCell ref="A181:B181"/>
    <mergeCell ref="A183:B183"/>
    <mergeCell ref="A182:B182"/>
    <mergeCell ref="A184:B184"/>
    <mergeCell ref="A1:G1"/>
    <mergeCell ref="A176:B176"/>
    <mergeCell ref="A177:B177"/>
    <mergeCell ref="A178:B178"/>
    <mergeCell ref="A179:B179"/>
  </mergeCells>
  <hyperlinks>
    <hyperlink ref="A189" r:id="rId1" xr:uid="{F2672A52-93EF-45D7-A55D-5C77A1CF5760}"/>
  </hyperlinks>
  <pageMargins left="0.7" right="0.7" top="0.75" bottom="0.75" header="0.3" footer="0.3"/>
  <pageSetup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ibility_x0020_Office xmlns="3a62de7d-ba57-4f43-9dae-9623ba637be0" xsi:nil="true"/>
    <Accessibility_x0020_Audit_x0020_Status xmlns="3a62de7d-ba57-4f43-9dae-9623ba637be0" xsi:nil="true"/>
    <Accessibility_x0020_Audience xmlns="3a62de7d-ba57-4f43-9dae-9623ba637be0" xsi:nil="true"/>
    <Accessibility_x0020_Status xmlns="3a62de7d-ba57-4f43-9dae-9623ba637be0" xsi:nil="true"/>
    <Accessibility_x0020_Target_x0020_Date xmlns="3a62de7d-ba57-4f43-9dae-9623ba637be0" xsi:nil="true"/>
    <Accessibility_x0020_Audit_x0020_Date xmlns="3a62de7d-ba57-4f43-9dae-9623ba637be0" xsi:nil="true"/>
    <PublishingExpirationDate xmlns="http://schemas.microsoft.com/sharepoint/v3" xsi:nil="true"/>
    <PublishingStartDate xmlns="http://schemas.microsoft.com/sharepoint/v3" xsi:nil="true"/>
    <_dlc_DocId xmlns="3a62de7d-ba57-4f43-9dae-9623ba637be0">KYED-1654119363-129</_dlc_DocId>
    <_dlc_DocIdUrl xmlns="3a62de7d-ba57-4f43-9dae-9623ba637be0">
      <Url>https://www.education.ky.gov/Open-House/data/_layouts/15/DocIdRedir.aspx?ID=KYED-1654119363-129</Url>
      <Description>KYED-1654119363-129</Description>
    </_dlc_DocIdUrl>
    <School_x0020_Year xmlns="807fa64f-787d-4cc1-b146-e4ed7f572883">2023-2024</School_x0020_Year>
    <h7gd xmlns="807fa64f-787d-4cc1-b146-e4ed7f572883">Number and percent of students in each district who have met the requirement of a Preventative Health Exam (school physical) for initial school entry and Grade 6</h7gd>
    <Source xmlns="a1efca58-2c6f-4fbe-a8e9-f3dce464999a">Supplemental Data from KDE Webpage</Source>
    <Button xmlns="807fa64f-787d-4cc1-b146-e4ed7f572883">Health - Student Health</Button>
    <jnbf xmlns="a1efca58-2c6f-4fbe-a8e9-f3dce464999a" xsi:nil="true"/>
    <Table xmlns="a1efca58-2c6f-4fbe-a8e9-f3dce464999a">Student Health</Table>
    <Data_x0020_Set xmlns="807fa64f-787d-4cc1-b146-e4ed7f572883">Physical Health Exams Data</Data_x0020_Se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0973FE893A04C977CB23176108BD7" ma:contentTypeVersion="3" ma:contentTypeDescription="Create a new document." ma:contentTypeScope="" ma:versionID="3888a36298f47ba37f182ed446815897">
  <xsd:schema xmlns:xsd="http://www.w3.org/2001/XMLSchema" xmlns:xs="http://www.w3.org/2001/XMLSchema" xmlns:p="http://schemas.microsoft.com/office/2006/metadata/properties" xmlns:ns1="http://schemas.microsoft.com/sharepoint/v3" xmlns:ns2="807fa64f-787d-4cc1-b146-e4ed7f572883" xmlns:ns3="3a62de7d-ba57-4f43-9dae-9623ba637be0" xmlns:ns4="a1efca58-2c6f-4fbe-a8e9-f3dce464999a" targetNamespace="http://schemas.microsoft.com/office/2006/metadata/properties" ma:root="true" ma:fieldsID="c4d7acd8b9195820d455a2760faf68e4" ns1:_="" ns2:_="" ns3:_="" ns4:_="">
    <xsd:import namespace="http://schemas.microsoft.com/sharepoint/v3"/>
    <xsd:import namespace="807fa64f-787d-4cc1-b146-e4ed7f572883"/>
    <xsd:import namespace="3a62de7d-ba57-4f43-9dae-9623ba637be0"/>
    <xsd:import namespace="a1efca58-2c6f-4fbe-a8e9-f3dce464999a"/>
    <xsd:element name="properties">
      <xsd:complexType>
        <xsd:sequence>
          <xsd:element name="documentManagement">
            <xsd:complexType>
              <xsd:all>
                <xsd:element ref="ns2:Button" minOccurs="0"/>
                <xsd:element ref="ns2:School_x0020_Year" minOccurs="0"/>
                <xsd:element ref="ns2:Data_x0020_Set" minOccurs="0"/>
                <xsd:element ref="ns3:Accessibility_x0020_Office" minOccurs="0"/>
                <xsd:element ref="ns3:Accessibility_x0020_Audience" minOccurs="0"/>
                <xsd:element ref="ns3:Accessibility_x0020_Audit_x0020_Date" minOccurs="0"/>
                <xsd:element ref="ns3:Accessibility_x0020_Audit_x0020_Status" minOccurs="0"/>
                <xsd:element ref="ns3:Accessibility_x0020_Target_x0020_Date" minOccurs="0"/>
                <xsd:element ref="ns3:Accessibility_x0020_Status" minOccurs="0"/>
                <xsd:element ref="ns2:h7gd" minOccurs="0"/>
                <xsd:element ref="ns3:_dlc_DocId" minOccurs="0"/>
                <xsd:element ref="ns3:_dlc_DocIdUrl" minOccurs="0"/>
                <xsd:element ref="ns3:_dlc_DocIdPersistId" minOccurs="0"/>
                <xsd:element ref="ns1:PublishingStartDate" minOccurs="0"/>
                <xsd:element ref="ns1:PublishingExpirationDate" minOccurs="0"/>
                <xsd:element ref="ns3:SharedWithUsers" minOccurs="0"/>
                <xsd:element ref="ns4:jnbf" minOccurs="0"/>
                <xsd:element ref="ns4:Table" minOccurs="0"/>
                <xsd:element ref="ns4:Sour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7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8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fa64f-787d-4cc1-b146-e4ed7f572883" elementFormDefault="qualified">
    <xsd:import namespace="http://schemas.microsoft.com/office/2006/documentManagement/types"/>
    <xsd:import namespace="http://schemas.microsoft.com/office/infopath/2007/PartnerControls"/>
    <xsd:element name="Button" ma:index="1" nillable="true" ma:displayName="Button" ma:format="Dropdown" ma:internalName="Button">
      <xsd:simpleType>
        <xsd:restriction base="dms:Choice">
          <xsd:enumeration value="Assessment and Accountability"/>
          <xsd:enumeration value="Career and Technical Education"/>
          <xsd:enumeration value="Digital Readiness"/>
          <xsd:enumeration value="Economically Disadvantaged (FRL)"/>
          <xsd:enumeration value="Educator Professionals"/>
          <xsd:enumeration value="Enrollment and Attendance"/>
          <xsd:enumeration value="Health - School Profiles"/>
          <xsd:enumeration value="Health - Student Health"/>
          <xsd:enumeration value="Health - YRBS"/>
          <xsd:enumeration value="SRC Datasets"/>
          <xsd:enumeration value="School Finance"/>
          <xsd:enumeration value="SEEK"/>
        </xsd:restriction>
      </xsd:simpleType>
    </xsd:element>
    <xsd:element name="School_x0020_Year" ma:index="2" nillable="true" ma:displayName="Year" ma:format="Dropdown" ma:internalName="School_x0020_Year">
      <xsd:simpleType>
        <xsd:restriction base="dms:Choice">
          <xsd:enumeration value="2025-2026"/>
          <xsd:enumeration value="2024-2025"/>
          <xsd:enumeration value="2023-2024"/>
          <xsd:enumeration value="2022-2023"/>
          <xsd:enumeration value="2021-2022"/>
          <xsd:enumeration value="2020-2021"/>
          <xsd:enumeration value="2019-2020"/>
          <xsd:enumeration value="2018-2019"/>
          <xsd:enumeration value="2017-2018"/>
          <xsd:enumeration value="2016-2017"/>
          <xsd:enumeration value="2007-Recent"/>
          <xsd:enumeration value="2023"/>
          <xsd:enumeration value="2022"/>
          <xsd:enumeration value="2021"/>
          <xsd:enumeration value="2020"/>
          <xsd:enumeration value="2019"/>
        </xsd:restriction>
      </xsd:simpleType>
    </xsd:element>
    <xsd:element name="Data_x0020_Set" ma:index="3" nillable="true" ma:displayName="Dataset" ma:format="Dropdown" ma:internalName="Data_x0020_Set">
      <xsd:simpleType>
        <xsd:restriction base="dms:Choice">
          <xsd:enumeration value="Automated External Defibrillator (AED)"/>
          <xsd:enumeration value="Commonly Reported Chronic Health Conditions"/>
          <xsd:enumeration value="Comprehensive School Physical Activity Programs"/>
          <xsd:enumeration value="Dental Screening Data"/>
          <xsd:enumeration value="Free and Reduced"/>
          <xsd:enumeration value="Health Conditions"/>
          <xsd:enumeration value="Health Conditions Infographic"/>
          <xsd:enumeration value="Health Office Visits Data"/>
          <xsd:enumeration value="Health Services Reference Guide"/>
          <xsd:enumeration value="Health Services"/>
          <xsd:enumeration value="Hearing Screening Data"/>
          <xsd:enumeration value="High School Executive Summary"/>
          <xsd:enumeration value="High School Summary"/>
          <xsd:enumeration value="High School Trend"/>
          <xsd:enumeration value="Immunization Certificates Data"/>
          <xsd:enumeration value="Infographic Resource"/>
          <xsd:enumeration value="Middle School Executive Summary"/>
          <xsd:enumeration value="Middle School Summary"/>
          <xsd:enumeration value="Middle School Trend"/>
          <xsd:enumeration value="Nutrition"/>
          <xsd:enumeration value="Physical Health Exams Data"/>
          <xsd:enumeration value="Preventative Health Exam"/>
          <xsd:enumeration value="Principal Survey Results"/>
          <xsd:enumeration value="Principal Survey Trend"/>
          <xsd:enumeration value="Qualifying Data"/>
          <xsd:enumeration value="School Health Services Infographic"/>
          <xsd:enumeration value="School Nurse Counts"/>
          <xsd:enumeration value="Stock Emergency Medications"/>
          <xsd:enumeration value="Teacher Survey Results"/>
          <xsd:enumeration value="Vision Screening Data"/>
          <xsd:enumeration value="Whole School, Whole Community, Whole Child"/>
        </xsd:restriction>
      </xsd:simpleType>
    </xsd:element>
    <xsd:element name="h7gd" ma:index="10" nillable="true" ma:displayName="Description" ma:internalName="h7g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4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5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6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7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8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9" nillable="true" ma:displayName="Accessibility Status" ma:format="Dropdown" ma:internalName="Accessibility_x0020_Status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fca58-2c6f-4fbe-a8e9-f3dce464999a" elementFormDefault="qualified">
    <xsd:import namespace="http://schemas.microsoft.com/office/2006/documentManagement/types"/>
    <xsd:import namespace="http://schemas.microsoft.com/office/infopath/2007/PartnerControls"/>
    <xsd:element name="jnbf" ma:index="24" nillable="true" ma:displayName="Updated" ma:internalName="jnbf">
      <xsd:simpleType>
        <xsd:restriction base="dms:DateTime"/>
      </xsd:simpleType>
    </xsd:element>
    <xsd:element name="Table" ma:index="25" nillable="true" ma:displayName="Category" ma:format="Dropdown" ma:internalName="Table">
      <xsd:simpleType>
        <xsd:restriction base="dms:Choice">
          <xsd:enumeration value="Qualifying Data"/>
          <xsd:enumeration value="Student Health"/>
          <xsd:enumeration value="School Health Profiles"/>
          <xsd:enumeration value="YRBS"/>
        </xsd:restriction>
      </xsd:simpleType>
    </xsd:element>
    <xsd:element name="Source" ma:index="26" nillable="true" ma:displayName="Source" ma:default="Supplemental Data from Old OH" ma:format="Dropdown" ma:internalName="Source">
      <xsd:simpleType>
        <xsd:restriction base="dms:Choice">
          <xsd:enumeration value="Supplemental Data from Old OH"/>
          <xsd:enumeration value="Supplemental Data from KDE Webpag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E8D1E5-1CEE-4EBE-AA3E-B27B92A75507}">
  <ds:schemaRefs>
    <ds:schemaRef ds:uri="http://schemas.microsoft.com/office/2006/metadata/properties"/>
    <ds:schemaRef ds:uri="http://schemas.microsoft.com/office/infopath/2007/PartnerControls"/>
    <ds:schemaRef ds:uri="3a62de7d-ba57-4f43-9dae-9623ba637be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0A08B9-F207-45C1-9991-5E7BF7AB96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3E4167-5740-44C7-97C3-4928BB540B3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72220A1-BF21-40E8-AE7F-2107BEB7C6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2023-2024 Physical Exams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Hickman, Tonia - Division of District Support</dc:creator>
  <cp:lastModifiedBy>Hickman, Tonia - Division of District Support</cp:lastModifiedBy>
  <dcterms:created xsi:type="dcterms:W3CDTF">2024-10-22T12:41:40Z</dcterms:created>
  <dcterms:modified xsi:type="dcterms:W3CDTF">2026-04-27T15:43:28Z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544694-0027-44fa-bee4-2648c0363f9d_Enabled">
    <vt:lpwstr>true</vt:lpwstr>
  </property>
  <property fmtid="{D5CDD505-2E9C-101B-9397-08002B2CF9AE}" pid="3" name="MSIP_Label_eb544694-0027-44fa-bee4-2648c0363f9d_SetDate">
    <vt:lpwstr>2024-10-22T14:21:10Z</vt:lpwstr>
  </property>
  <property fmtid="{D5CDD505-2E9C-101B-9397-08002B2CF9AE}" pid="4" name="MSIP_Label_eb544694-0027-44fa-bee4-2648c0363f9d_Method">
    <vt:lpwstr>Standard</vt:lpwstr>
  </property>
  <property fmtid="{D5CDD505-2E9C-101B-9397-08002B2CF9AE}" pid="5" name="MSIP_Label_eb544694-0027-44fa-bee4-2648c0363f9d_Name">
    <vt:lpwstr>defa4170-0d19-0005-0004-bc88714345d2</vt:lpwstr>
  </property>
  <property fmtid="{D5CDD505-2E9C-101B-9397-08002B2CF9AE}" pid="6" name="MSIP_Label_eb544694-0027-44fa-bee4-2648c0363f9d_SiteId">
    <vt:lpwstr>9360c11f-90e6-4706-ad00-25fcdc9e2ed1</vt:lpwstr>
  </property>
  <property fmtid="{D5CDD505-2E9C-101B-9397-08002B2CF9AE}" pid="7" name="MSIP_Label_eb544694-0027-44fa-bee4-2648c0363f9d_ActionId">
    <vt:lpwstr>77167baa-7589-4cf1-a22f-aee79c559a4f</vt:lpwstr>
  </property>
  <property fmtid="{D5CDD505-2E9C-101B-9397-08002B2CF9AE}" pid="8" name="MSIP_Label_eb544694-0027-44fa-bee4-2648c0363f9d_ContentBits">
    <vt:lpwstr>0</vt:lpwstr>
  </property>
  <property fmtid="{D5CDD505-2E9C-101B-9397-08002B2CF9AE}" pid="9" name="ContentTypeId">
    <vt:lpwstr>0x01010030B0973FE893A04C977CB23176108BD7</vt:lpwstr>
  </property>
  <property fmtid="{D5CDD505-2E9C-101B-9397-08002B2CF9AE}" pid="10" name="_dlc_DocIdItemGuid">
    <vt:lpwstr>9e33d3ac-4a55-44f5-8db3-1278dd776eef</vt:lpwstr>
  </property>
</Properties>
</file>